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Introduction" sheetId="1" r:id="rId1"/>
    <sheet name="Cycle de veille" sheetId="2" r:id="rId2"/>
    <sheet name="Les critères de benchmark" sheetId="3" r:id="rId3"/>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
    <numFmt numFmtId="56" formatCode="&quot;上午/下午 &quot;hh&quot;時&quot;mm&quot;分&quot;ss&quot;秒 &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igimind.co/2tNH6oW" TargetMode="External"/><Relationship Id="rId2" Type="http://schemas.openxmlformats.org/officeDocument/2006/relationships/hyperlink" Target="https://docs.google.com/spreadsheets/d/13CW8fOAsAB5p-YHkHdljJGCcZJuXrSNXRylcAhX6bKQ/edit" TargetMode="External"/></Relationships>
</file>

<file path=xl/worksheets/sheet1.xml><?xml version="1.0" encoding="utf-8"?>
<worksheet xmlns="http://schemas.openxmlformats.org/spreadsheetml/2006/main" xmlns:r="http://schemas.openxmlformats.org/officeDocument/2006/relationships">
  <dimension ref="A1:L1000"/>
  <sheetViews>
    <sheetView workbookViewId="0" rightToLeft="0"/>
  </sheetViews>
  <cols>
    <col min="1" max="1" customWidth="1" width="33.25"/>
    <col min="2" max="2" customWidth="1" width="14.38"/>
    <col min="3" max="3" customWidth="1" width="14.38"/>
    <col min="4" max="4" customWidth="1" width="14.38"/>
    <col min="5" max="5" customWidth="1" width="14.38"/>
    <col min="6" max="6" customWidth="1" width="16"/>
    <col min="7" max="7" customWidth="1" width="14.38"/>
    <col min="8" max="8" customWidth="1" width="14.38"/>
    <col min="9" max="9" customWidth="1" width="14.38"/>
    <col min="10" max="10" customWidth="1" width="14.38"/>
    <col min="11" max="11" customWidth="1" width="14.38"/>
    <col min="12" max="12" customWidth="1" width="14.38"/>
    <col min="13" max="13" customWidth="1" width="14.38"/>
    <col min="14" max="14" customWidth="1" width="14.38"/>
    <col min="15" max="15" customWidth="1" width="14.38"/>
    <col min="16" max="16" customWidth="1" width="14.38"/>
    <col min="17" max="17" customWidth="1" width="14.38"/>
    <col min="18" max="18" customWidth="1" width="14.38"/>
    <col min="19" max="19" customWidth="1" width="14.38"/>
    <col min="20" max="20" customWidth="1" width="14.38"/>
    <col min="21" max="21" customWidth="1" width="14.38"/>
    <col min="22" max="22" customWidth="1" width="14.38"/>
    <col min="23" max="23" customWidth="1" width="14.38"/>
    <col min="24" max="24" customWidth="1" width="14.38"/>
    <col min="25" max="25" customWidth="1" width="14.38"/>
    <col min="26" max="26" customWidth="1" width="14.38"/>
  </cols>
  <sheetData>
    <row r="1" ht="9.75" customHeight="1"/>
    <row r="2" ht="19.5" customHeight="1">
      <c r="A2" t="str">
        <v>Guide  pour appel offres : Choisir un logiciel de veille stratégique avec + de 200 critères</v>
      </c>
      <c r="F2" t="str">
        <f>HYPERLINK("https://www.digimind.com/fr/veille-strategique","plus d'information")</f>
        <v>plus d'information</v>
      </c>
      <c r="G2" t="str">
        <f>HYPERLINK("https://www.digimind.com/fr/veille-strategique","sur digimind.com")</f>
        <v>sur digimind.com</v>
      </c>
    </row>
    <row r="3" ht="33" customHeight="1">
      <c r="A3" t="str">
        <v>Comment choisir un logiciel de veille</v>
      </c>
    </row>
    <row r="4" ht="15.75" customHeight="1"/>
    <row r="5" ht="15.75" customHeight="1">
      <c r="F5" t="str">
        <f>HYPERLINK("https://landing.digimind.com/fr/contact-us","Contactez-nous ")</f>
        <v xml:space="preserve">Contactez-nous </v>
      </c>
    </row>
    <row r="6" ht="15.75" customHeight="1"/>
    <row r="7" ht="15.75" customHeight="1">
      <c r="A7" t="str">
        <v>A qui est destiné ce document ?</v>
      </c>
    </row>
    <row r="8" ht="15.75" customHeight="1"/>
    <row r="9" ht="15.75" customHeight="1">
      <c r="A9" t="str">
        <v>Ce document a été conçu pour les chefs de projet, responsables veille et market intelligence, responsable achats, chargés de choisir et mettre en place une solution de veille au sein de leur organisation.</v>
      </c>
    </row>
    <row r="10" ht="15.75" customHeight="1"/>
    <row r="11" ht="15.75" customHeight="1">
      <c r="A11" t="str">
        <f>HYPERLINK("https://www.digimind.com/fr/veille-strategique","Son objectif est de les aider à comparer les différentes solutions  et outils de veille du marché.")</f>
        <v>Son objectif est de les aider à comparer les différentes solutions  et outils de veille du marché.</v>
      </c>
    </row>
    <row r="12" ht="15.75" customHeight="1">
      <c r="A12" t="str">
        <v>Il contient une grille d'évaluation présentant une check-list des points essentiels à verifier pour garantir la réussite du projet, en s’assurant que la solution retenue répondra aux besoins actuels et futurs.</v>
      </c>
    </row>
    <row r="13" ht="15.75" customHeight="1">
      <c r="A13" t="str">
        <v>Il présente ainsi plus de 200 critères issus de Cahiers des charges de projet de veille de tous types d'organisation : entreprises, services publics, associations et fédérations, agences.</v>
      </c>
    </row>
    <row r="14" ht="15.75" customHeight="1"/>
    <row r="15" ht="19.5" customHeight="1"/>
    <row r="16" ht="15.75" customHeight="1">
      <c r="A16" t="str">
        <v>Comment l’utiliser ?</v>
      </c>
    </row>
    <row r="17" ht="15.75" customHeight="1">
      <c r="A17" t="str">
        <v>Ce guide de benchmark est organisé autour de 8 étapes du processus de veille :</v>
      </c>
    </row>
    <row r="18" ht="15.75" customHeight="1">
      <c r="A18" t="str">
        <v>- Le Sourcing,</v>
      </c>
    </row>
    <row r="19" ht="15.75" customHeight="1">
      <c r="A19" t="str">
        <v>- La Collecte,</v>
      </c>
    </row>
    <row r="20" ht="15.75" customHeight="1">
      <c r="A20" t="str">
        <v>- La Surveillance,</v>
      </c>
    </row>
    <row r="21" ht="15.75" customHeight="1">
      <c r="A21" t="str">
        <v>- L'analyse et le traitement,</v>
      </c>
    </row>
    <row r="22" ht="15.75" customHeight="1">
      <c r="A22" t="str">
        <v>- La capitalisation</v>
      </c>
    </row>
    <row r="23" ht="15.75" customHeight="1">
      <c r="A23" t="str">
        <v>- Le partage et collaboration,</v>
      </c>
    </row>
    <row r="24" ht="15.75" customHeight="1">
      <c r="A24" t="str">
        <v>- La Diffusion.</v>
      </c>
    </row>
    <row r="25" ht="15.75" customHeight="1">
      <c r="A25" t="str">
        <v>- Le déploiement et la valorisation par les KPIs</v>
      </c>
    </row>
    <row r="26" ht="15.75" customHeight="1"/>
    <row r="27" ht="15.75" customHeight="1">
      <c r="A27" t="str">
        <v>Les aspects essentiels de l'architecture et de la sécurité ainsi que de l'accompagnement par des équipes dédiées sont également abordés</v>
      </c>
    </row>
    <row r="28" ht="15.75" customHeight="1">
      <c r="A28" t="str">
        <v>Les critères de choix sont regroupés dans cette grille d'évaluation</v>
      </c>
    </row>
    <row r="29" ht="15.75" customHeight="1"/>
    <row r="30" ht="15.75" customHeight="1"/>
    <row r="31" ht="17.25" customHeight="1" xml:space="preserve">
      <c r="A31" t="str" xml:space="preserve">
        <v xml:space="preserve">Ce guide est disponible en 2 autres formats (cliquez sur les liens pour accéder aux téléchargements ) : 
</v>
      </c>
    </row>
    <row r="32" ht="9.75" customHeight="1"/>
    <row r="33" ht="42.75" customHeight="1">
      <c r="A33" t="str">
        <v>PDF</v>
      </c>
      <c r="C33" t="str">
        <v>https://digimind.co/2tNH6oW</v>
      </c>
    </row>
    <row r="34" ht="19.5" customHeight="1"/>
    <row r="35" ht="45" customHeight="1">
      <c r="A35" t="str">
        <v xml:space="preserve">Google Sheet </v>
      </c>
      <c r="C35" t="str">
        <v>https://digimind.co/2vqoo7l</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5:G5"/>
  </mergeCells>
  <hyperlinks>
    <hyperlink ref="A17" location="'Cycle de veille'!A1"/>
    <hyperlink ref="A28" location="'Les critères de benchmark'!A5"/>
    <hyperlink ref="C33" r:id="rId1"/>
    <hyperlink ref="C35" r:id="rId2" location="gid=1462820088&amp;range=A2"/>
  </hyperlinks>
  <pageMargins left="0.7" right="0.7" top="0.75" bottom="0.75" header="0" footer="0"/>
  <ignoredErrors>
    <ignoredError numberStoredAsText="1" sqref="A1:L1000"/>
  </ignoredErrors>
</worksheet>
</file>

<file path=xl/worksheets/sheet2.xml><?xml version="1.0" encoding="utf-8"?>
<worksheet xmlns="http://schemas.openxmlformats.org/spreadsheetml/2006/main" xmlns:r="http://schemas.openxmlformats.org/officeDocument/2006/relationships">
  <dimension ref="A1:U1000"/>
  <sheetViews>
    <sheetView workbookViewId="0" rightToLeft="0"/>
  </sheetViews>
  <cols>
    <col min="1" max="1" customWidth="1" width="148.13"/>
    <col min="2" max="2" customWidth="1" width="14.38"/>
    <col min="3" max="3" customWidth="1" width="14.38"/>
    <col min="4" max="4" customWidth="1" width="14.38"/>
    <col min="5" max="5" customWidth="1" width="14.38"/>
    <col min="6" max="6" customWidth="1" width="14.38"/>
    <col min="7" max="7" customWidth="1" width="14.38"/>
    <col min="8" max="8" customWidth="1" width="14.38"/>
    <col min="9" max="9" customWidth="1" width="14.38"/>
    <col min="10" max="10" customWidth="1" width="14.38"/>
    <col min="11" max="11" customWidth="1" width="14.38"/>
    <col min="12" max="12" customWidth="1" width="14.38"/>
    <col min="13" max="13" customWidth="1" width="14.38"/>
    <col min="14" max="14" customWidth="1" width="14.38"/>
    <col min="15" max="15" customWidth="1" width="14.38"/>
    <col min="16" max="16" customWidth="1" width="14.38"/>
    <col min="17" max="17" customWidth="1" width="14.38"/>
    <col min="18" max="18" customWidth="1" width="14.38"/>
    <col min="19" max="19" customWidth="1" width="14.38"/>
    <col min="20" max="20" customWidth="1" width="14.38"/>
    <col min="21" max="21" customWidth="1" width="14.38"/>
    <col min="22" max="22" customWidth="1" width="14.38"/>
    <col min="23" max="23" customWidth="1" width="14.38"/>
    <col min="24" max="24" customWidth="1" width="14.38"/>
    <col min="25" max="25" customWidth="1" width="14.38"/>
    <col min="26" max="26" customWidth="1" width="14.38"/>
  </cols>
  <sheetData>
    <row r="1" ht="10.5" customHeight="1"/>
    <row r="2" ht="22.5" customHeight="1">
      <c r="A2" t="str">
        <v>Le cycle de la veille géré par une solution de veille et market intelligence</v>
      </c>
    </row>
    <row r="3" ht="15.75" customHeight="1">
      <c r="A3" t="str">
        <f>HYPERLINK("https://landing.digimind.com/fr/contact-us","Contactez-nous ")</f>
        <v xml:space="preserve">Contactez-nous </v>
      </c>
    </row>
    <row r="4" ht="15.75" customHeight="1"/>
    <row r="5" ht="15.75" customHeight="1"/>
    <row r="6" ht="15.75" customHeight="1">
      <c r="A6" t="str">
        <v>I. SOURCES ET CONTENUS</v>
      </c>
    </row>
    <row r="7" ht="15.75" customHeight="1" xml:space="preserve">
      <c r="A7" t="str" xml:space="preserve">
        <v xml:space="preserve">La méconnaissance des sources d’informations pertinentes pour sa veille est l’un des principaux obstacles cités par les responsables de la veille (Baromètre des pratiques de veille des grandes entreprises françaises ).
Un dispositif de veille efficace doit être capable de surveiller directement à la source les acteurs et concepts clés de son environnement stratégique : concurrents, clients et consommateurs, partenaires et distributeurs, institutions et associations, leaders d’opinion et détracteurs,…
Mais avec plusieurs centaines de milliers de sources, de langues (occidentales / non-occidentales) et formats très variés (sites web, blogs, réseaux sociaux, forums, avis consommateurs, newsletters, vidéos, images, moteurs spécialisés,…), et l’apparition incessante de nouvelles sources, l’étape du Sourcing (identification, collecte et qualification des sources) est souvent très chronophage et difficile à maintenir dans le temps.
C’est pourquoi une plate-forme de veille doit pouvoir proposer une couverture immédiate la plus exhaustive possible des sources pertinentes qualifiées, faciliter l’identification rapide et continue de nouvelles sources et permettre leur qualification et leur organisation personnalisée.
</v>
      </c>
    </row>
    <row r="8" ht="15.75" customHeight="1"/>
    <row r="9" ht="15.75" customHeight="1">
      <c r="A9" t="str">
        <v>II. RECHERCHE (COLLECTE)</v>
      </c>
    </row>
    <row r="10" ht="15.75" customHeight="1" xml:space="preserve">
      <c r="A10" t="str" xml:space="preserve">
        <v xml:space="preserve">Les veilleurs, analystes et responsables market intelligence passent en moyenne un tiers de leur temps à rechercher des informations sur Internet (in Baromètre des pratiques de veille des grandes entreprises françaises) – et le plus souvent de manière infructueuse : 32% de leurs recherches ne mèneraient à aucun résultat exploitable (in Outsell, inc : Vertical Search Delivers What Big Search Engines Miss  ).
Alors que Google reste le leader des recherches menées sur le web, cela démontre l’inadéquation des moteurs généralistes pour mener des recherches professionnelles d’informations.
Par ailleurs, les moteurs généralistes tels que Google n'indexent qu’une partie de l’internet et n’accèdent pas à de nombreuses informations de sites constituant le Web Invisible,  Web Profond et Dark Web.
Une recherche efficace nécessite des outils professionnels capables :
- de supprimer de manière optimale le « bruit informationnel » - sans pour autant générer du « silence » et passer à côté d’informations clés,
- de faciliter la navigation et l’analyse des résultats. 
Cela repose essentiellement sur :
•        un cadrage amont précis des sources interrogées et/ou surveillées
•        une extraction intelligente du corps des informations et documents (ne pas extraire toutes les informations inutiles entourant une information, comme des bandeaux publicitaires, noms de rubriques, etc.),
•        des technologies de text-mining avancées associées à des technologies d'IA et Machine Learning permettant d’extraire en instantané es noms de sociétés, de produits, de personnes, de marques, ou tout concepts,…et d’identifier leurs relations,
•        l’exploitation en quelques clics des résultats pour sa veille (validation, annotation, partage, capitalisation,…),
Quels que soient les types d’informations recherchées (actualités, billets, posts, flux , pages web, documents externes ou internes, images,…), ces grandes fonctionnalités doivent être présentes dans une plate-forme de veille.
</v>
      </c>
    </row>
    <row r="11" ht="15.75" customHeight="1"/>
    <row r="12" ht="15.75" customHeight="1"/>
    <row r="13" ht="15.75" customHeight="1">
      <c r="A13" t="str">
        <v>III. SURVEILLANCE</v>
      </c>
    </row>
    <row r="14" ht="15.75" customHeight="1" xml:space="preserve">
      <c r="A14" t="str" xml:space="preserve">
        <v xml:space="preserve">L’un des objectifs prioritaires d’un dispositif de veille cité par les responsables de veille est de "ne pas passer à côté d’une information stratégique" (in Baromètre des pratiques de veille des grandes entreprises françaises).
Or la grande majorité des entreprises ne surveillent qu’un nombre assez réduit de sources (moins de 500) et se limitent essentiellement à la presse et aux médias…complétés - pour les utilisateurs les plus avancés - par des moteurs de recherche généralistes, des comptes sur des réseaux sociaux et des fils RSS (présents sur seulement 40% des sites web des entreprises).
Une veille "exhaustive" nécessite d’aller trouver l’information sur des sources de types, formats, protocoles d’accès, langues et encodages extrêmement variés, et où le contenu lui-même est le plus fréquemment non structuré.
Seules les solutions de veille les plus avancées proposent une couverture très étentdue des différents types de sources surveillables et permettent d’en extraire les nouveautés de manière intelligible et exploitable.
Il faut bien distinguer la surveillance de la collecte "one shot" :
- La collecte via des moteurs de recherche est adaptée le plus souvent à des études ponctuelles, des états de l'art, des requêtes que l'on ne souhaite pas répéter. Ex: Le marché des articles de sport d'hiver en Croatie. Cette collecte est souvent le point de départ d'une surveillance dès lors qu'elle permet de découvrir de nouvelles sources ou de nouveaux thèmes, personnes, organisations intéressantes à intégrer dans le processus de veille. 
- La surveillance est différente : il s'agit d'automatiser le monitoring d'un ensemble de sources. Il conviendra  donc de sélectionner avec soin le "bouquet" de sources à mettre en surveillance via des outils adaptés et l'accompagnement de consultants spécialisés.
</v>
      </c>
    </row>
    <row r="15" ht="15.75" customHeight="1"/>
    <row r="16" ht="15.75" customHeight="1">
      <c r="A16" t="str">
        <v>IV. ANALYSE</v>
      </c>
    </row>
    <row r="17" ht="137.25" customHeight="1" xml:space="preserve">
      <c r="A17" t="str" xml:space="preserve">
        <v xml:space="preserve">Les projets de veille s’appuient très largement – et pour certains exclusivement – sur le traitement de données non structurées et hétérogènes, c’est d'ailleurs le propre des informations du web. Avant de pouvoir réaliser des analyses pertinentes et exploitables, il est indispensable d’homogénéiser et structurer ce contenu.
Or les forts volumes d’informations à traiter, la grande hétérogénéité des formats, associés à la complexité de l’analyse du langage rendent ces traitements accessibles uniquement aux solutions les plus puissantes et avancées : reconnaissance et extraction automatique d’informations pertinentes, conversion et homogénéisation des contenus, extraction d’entités nommées, de concepts, analyse des relations entre ces entités et concepts,…
Un autre challenge consiste en une data visualisation performante, la représentation visuelle ou cartographique des informations dans le but de faciliter l’analyse et la décision. Au-delà des représentations séduisantes à l’œil, tout l’enjeu est de pouvoir construire des tableaux de bord métiers vraiment utiles aux utilisateurs. Par ailleurs, la possibilité de produire des analyses graphiques interactives et instantanément est devenue une priorité.
Cela repose sur des solutions souples, facilement paramétrables et adaptables aux besoins utilisateurs, depuis les types d’entités ciblées (marques, personnes…), les traitements à effectuer et jusqu’aux modes de représentation.
</v>
      </c>
    </row>
    <row r="18" ht="15.75" customHeight="1"/>
    <row r="19" ht="15.75" customHeight="1">
      <c r="A19" t="str">
        <v>V. CAPITALISATION-AUTOMATISATION</v>
      </c>
    </row>
    <row r="20" ht="15.75" customHeight="1">
      <c r="A20" t="str">
        <v xml:space="preserve">Le processus de qualification (taggage) et de sauvegarde des informations brutes afin de capitaliser l'information finale peut être long et fastidieux. Les solutions de veille doivent proposer une automatisation du process basée sur des algorithmes puissants nourris à l'IA et notamment au Machine Learning </v>
      </c>
    </row>
    <row r="21" ht="15.75" customHeight="1"/>
    <row r="22" ht="15.75" customHeight="1">
      <c r="A22" t="str">
        <v xml:space="preserve">VI. PARTAGE-COLLABORATION </v>
      </c>
    </row>
    <row r="23" ht="15.75" customHeight="1" xml:space="preserve">
      <c r="A23" t="str" xml:space="preserve">
        <v xml:space="preserve">L’efficacité d’un projet de veille peut être démultipliée en favorisant la collaboration de ses différents participants, qu'ils soient veilleur, spécialiste métier, analyste ou lecteur. Ainsi chacun peut enrichir les informations communes, confronter son point de vue et faire émerger de nouvelles connaissances, de nouveaux experts, de nouveaux relais d'informations mais aussi de nouveaux animateurs du projet.
Une plateforme de veille doit favoriser l’accès aux informations pour faciliter les échanges, les analyses croisées et les commentaires de tout participant au projet de veille. Des échanges interservices (exemple entre R&amp;D et Marketing) permettent ainsi d'intégrer des informations originales et de valoriser des données.
De plus, une organisation flexible est nécessaire au stockage de l'information. D'une part pour satisfaire des recherches rapides mais aussi pour permettre les modifications nécessaires à tout plan de veille, qui se doit d'évoluer avec le temps et avec son environnement.
En outre, l'information amenée par la collaboration ne doit pas concerner seulement le web et les données des bases internes mais prendre en compte toutes les données recueillies sur le "terrain" (salon, visites commerciales…).
Il faut donc être très attentif aux possibilités offertes par les logiciels dans ce domaine. 
</v>
      </c>
    </row>
    <row r="24" ht="15.75" customHeight="1"/>
    <row r="25" ht="15.75" customHeight="1">
      <c r="A25" t="str">
        <v>VII. DIFFUSION</v>
      </c>
    </row>
    <row r="26" ht="15.75" customHeight="1" xml:space="preserve">
      <c r="A26" t="str" xml:space="preserve">
        <v xml:space="preserve">La diffusion constitue une phase clé au sein du processus de veille. Elle doit permettre de fournir dans les meilleures conditions pour les destinataires, l’information de veille utile à la réflexion et à la prise de décision.  En bref, c'est la production des veilleurs et des analystes destinée aux clients internes, la raison d'être du processus. Pourtant, cette phase est encore trop souvent sous-estimée dans les cahiers des charges.
En fonction des profils des destinataires et des  traitements/décisions attendus, la plateforme de veille doit pouvoir diffuser l’information pertinente par différents canaux (mail, web, mobile,...), sous différents formats (rapport Word, présentation Powerpoint, newsletter,  flux RSS, alerte ou tableau de bord complet) et à des fréquences adaptées (mensuelles, hebdomadaires, quotidiennes, ou en temps réel).
Enfin, la forme comptant autant que le fond pour rendre un message intelligible et attractif, le « look » du livrable devra pouvoir s’adapter facilement à la charte graphique de l’entreprise, et les contenus devront pouvoir intégrer images, graphes, schémas et autres supports visuels ou multimédia, afin de renforcer ou illustrer le texte des analyses.
</v>
      </c>
    </row>
    <row r="27" ht="15.75" customHeight="1"/>
    <row r="28" ht="15.75" customHeight="1">
      <c r="A28" t="str">
        <v>VIII. DEPLOIEMENT et VALORISATION par les KPIs</v>
      </c>
    </row>
    <row r="29" ht="15.75" customHeight="1" xml:space="preserve">
      <c r="A29" t="str" xml:space="preserve">
        <v xml:space="preserve">2 fonctionnalités du logiciel de veille vont particulièrement favoriser le déploiement des projets : 
- L'accès à un portail de veille unique, intégrable dans le SI de l'entreprise (via SSO notamment)
- La souplesse de partage et de gestion des communautés et des utilisateurs autour des projets de veille
Le portail de veille unique
C'est le point d’accès principal entre le veilleur et la plateforme de veille. Il doit donc tout naturellement permettre l’accès à toutes les fonctionnalités de la solution de veille tout en répondant aux exigences de chacun. 
Son principal facteur clé de succès et d’appropriation par les utilisateurs reste son ergonomie, sa simplicité d’utilisation et sa personnalisation, pour s’adapter au profil de chaque utilisateur et permettre ainsi d’intégrer aisément le processus de veille dans leur activité. Les utilisateurs finaux doivent donc pouvoir personnaliser eux-mêmes leur dashboard.
La  gestion des communautés autour des projets de veille et le déploiement
La solution de veille doit permettre un partage simple  des informations entre un nombre illimité de collaborateurs, de services, de filiales, de pays… ainsi qu'une hiérarchisation des droits d'accès selon les métiers, les fonctions, les rôles.  
La plateforme doit offrir une puissance permettant de supporter de nombreux groupes de travail.                                                                                                                                                                                                                               Elle doit pouvoir également fournir des indicateurs (KPIs) afin de suivre les performances du projet et de valoriser le travail des veilleurs
</v>
      </c>
    </row>
    <row r="30" ht="15.75" customHeight="1"/>
    <row r="31" ht="15.75" customHeight="1">
      <c r="A31" t="str">
        <v>IX. ARCHITECTURE ET SECURITE</v>
      </c>
    </row>
    <row r="32" ht="15.75" customHeight="1" xml:space="preserve">
      <c r="A32" t="str" xml:space="preserve">
        <v xml:space="preserve">L’administration, l’architecture et la sécurité constituent des composante clé des projets de veille, à caractère souvent stratégique et confidentielle. 
Parmi les exigences dominantes, on retrouve notamment des outils de suivi de l’activité, des solutions fiables de sauvegardes, une infrastructure d’hébergement robuste et une stratégie d’évolution, de mise à jour et de correction continue de l’éditeur.
</v>
      </c>
    </row>
    <row r="33" ht="15.75" customHeight="1"/>
    <row r="34" ht="15.75" customHeight="1">
      <c r="A34" t="str">
        <v>X. ACCOMPAGNEMENT</v>
      </c>
    </row>
    <row r="35" ht="15.75" customHeight="1" xml:space="preserve">
      <c r="A35" t="str" xml:space="preserve">
        <v xml:space="preserve">Au-delà des outils de veille, une bonne maîtrise des techniques de recherche et de surveillance,  des pratiques d'animation et de management d’un projet de veille, sont des critères de sa réussite. L’expertise des équipes du prestataire de veille (formateurs, consultants, techniciens support...) vous apporte la garantie du bon démarrage et déploiement de votre projet, afin de favoriser son succès et sa pérennité.
Des consultants,  maitrisant les techniques de définition et priorisation des besoins, doivent être en mesure de vous éclairer dans votre démarche et optimiser votre projet et ses résultats.
Plusieurs profils sont particulièrement adéquats :
- Des spécialistes  de la  recherche et de la veille sur internet, alliant une bonne connaissance des sources à la maitrise des outils de collecte et de veille.
- Des spécialistes de la gestion et de la mise en place de projets de veille, familiers de la conduite du changement et de l'accompagnement sur toutes les étapes de votre projet de veille. - Des formateurs professionnels, multilingues et spécialistes des problématiques de veille , de leur pédagogie et vulgarisation.    - Des techniciens Support assurant les réponses à vos questions en direct ou grâce à l'alimentation d'une base de connaissance  - Des analystes, qui peuvent rédiger pour vous, tout ou partie de vos rapports de veille et d'analyse, afin de vous décharger de certaines missions.
Au travers de supports et méthodologies adaptés, ils vous accompagneront efficacement pour intégrer l’utilisation d’un nouvel outil dans vos pratiques quotidiennes mais également pour vous aider à déployer votre projet auprès de vos collaborateurs, pour bénéficier au maximum des effets collaboratifs d'un dispositif de veille.
</v>
      </c>
    </row>
    <row r="36" ht="15.75" customHeight="1"/>
    <row r="37" ht="15.75" customHeight="1"/>
    <row r="38" ht="15.75" customHeight="1">
      <c r="A38" t="str">
        <v>'Cycle de veille'!A5</v>
      </c>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B3"/>
    <mergeCell ref="A36:B36"/>
  </mergeCells>
  <hyperlinks>
    <hyperlink ref="A6" location="'Les critères de benchmark'!A20"/>
    <hyperlink ref="A9" location="'Les critères de benchmark'!A67"/>
    <hyperlink ref="A13" location="'Les critères de benchmark'!A113"/>
    <hyperlink ref="A16" location="'Les critères de benchmark'!A165"/>
    <hyperlink ref="A19" location="'Les critères de benchmark'!A214"/>
    <hyperlink ref="A22" location="'Les critères de benchmark'!A244"/>
    <hyperlink ref="A25" location="'Les critères de benchmark'!A279"/>
    <hyperlink ref="A28" location="'Les critères de benchmark'!A324"/>
    <hyperlink ref="A31" location="'Les critères de benchmark'!A373"/>
    <hyperlink ref="A34" location="'Les critères de benchmark'!A401"/>
    <hyperlink ref="A38" location="'Cycle de veille'!A5"/>
  </hyperlinks>
  <pageMargins left="0.7" right="0.7" top="0.75" bottom="0.75" header="0" footer="0"/>
  <ignoredErrors>
    <ignoredError numberStoredAsText="1" sqref="A1:U1000"/>
  </ignoredErrors>
</worksheet>
</file>

<file path=xl/worksheets/sheet3.xml><?xml version="1.0" encoding="utf-8"?>
<worksheet xmlns="http://schemas.openxmlformats.org/spreadsheetml/2006/main" xmlns:r="http://schemas.openxmlformats.org/officeDocument/2006/relationships">
  <dimension ref="A1:L996"/>
  <sheetViews>
    <sheetView workbookViewId="0" rightToLeft="0"/>
  </sheetViews>
  <cols>
    <col min="1" max="1" customWidth="1" width="16"/>
    <col min="2" max="2" customWidth="1" width="7.38"/>
    <col min="3" max="3" customWidth="1" width="53.75"/>
    <col min="4" max="4" customWidth="1" width="50.63"/>
    <col min="5" max="5" customWidth="1" width="45.38"/>
    <col min="6" max="6" customWidth="1" width="68.13"/>
    <col min="7" max="7" customWidth="1" width="14.38"/>
    <col min="8" max="8" customWidth="1" width="14.38"/>
    <col min="9" max="9" customWidth="1" width="16.63"/>
    <col min="10" max="10" customWidth="1" width="17.38"/>
    <col min="11" max="11" customWidth="1" width="14.38"/>
    <col min="12" max="12" customWidth="1" width="14.38"/>
    <col min="13" max="13" customWidth="1" width="14.38"/>
    <col min="14" max="14" customWidth="1" width="14.38"/>
    <col min="15" max="15" customWidth="1" width="14.38"/>
    <col min="16" max="16" customWidth="1" width="14.38"/>
    <col min="17" max="17" customWidth="1" width="14.38"/>
    <col min="18" max="18" customWidth="1" width="14.38"/>
    <col min="19" max="19" customWidth="1" width="14.38"/>
    <col min="20" max="20" customWidth="1" width="14.38"/>
    <col min="21" max="21" customWidth="1" width="14.38"/>
    <col min="22" max="22" customWidth="1" width="14.38"/>
    <col min="23" max="23" customWidth="1" width="14.38"/>
    <col min="24" max="24" customWidth="1" width="14.38"/>
    <col min="25" max="25" customWidth="1" width="14.38"/>
    <col min="26" max="26" customWidth="1" width="14.38"/>
  </cols>
  <sheetData>
    <row r="1" ht="55.5" customHeight="1" xml:space="preserve">
      <c r="A1" t="str">
        <f>HYPERLINK("https://www.digimind.com/fr/veille-strategique","https://www.digimind.com/fr/veille-strategique")</f>
        <v>https://www.digimind.com/fr/veille-strategique</v>
      </c>
      <c r="D1" t="str" xml:space="preserve">
        <v xml:space="preserve">Guide pour Appel d'Offres : Grille d'évaluation
</v>
      </c>
      <c r="E1" t="str">
        <v>Logiciels de veille stratégique</v>
      </c>
    </row>
    <row r="2" ht="8.25" customHeight="1"/>
    <row r="3" ht="15.75" customHeight="1"/>
    <row r="4" ht="15.75" customHeight="1"/>
    <row r="5" ht="15.75" customHeight="1">
      <c r="A5" t="str">
        <v>PHASES</v>
      </c>
    </row>
    <row r="6" ht="15.75" customHeight="1">
      <c r="B6" t="str">
        <v>I</v>
      </c>
      <c r="C6" t="str">
        <v>SOURCES ET CONTENUS</v>
      </c>
    </row>
    <row r="7" ht="15.75" customHeight="1">
      <c r="B7" t="str">
        <v>II</v>
      </c>
      <c r="C7" t="str">
        <v>RECHERCHE (COLLECTE)</v>
      </c>
    </row>
    <row r="8" ht="15.75" customHeight="1">
      <c r="B8" t="str">
        <v>III</v>
      </c>
      <c r="C8" t="str">
        <v>SURVEILLANCE</v>
      </c>
    </row>
    <row r="9" ht="15.75" customHeight="1">
      <c r="B9" t="str">
        <v>IV</v>
      </c>
      <c r="C9" t="str">
        <v>ANALYSE</v>
      </c>
    </row>
    <row r="10" ht="15.75" customHeight="1">
      <c r="B10" t="str">
        <v>V</v>
      </c>
      <c r="C10" t="str">
        <v>CAPITALISATION-AUTOMATISATION</v>
      </c>
    </row>
    <row r="11" ht="15.75" customHeight="1">
      <c r="B11" t="str">
        <v>VI</v>
      </c>
      <c r="C11" t="str">
        <v xml:space="preserve">PARTAGE-COLLABORATION </v>
      </c>
    </row>
    <row r="12" ht="15.75" customHeight="1">
      <c r="B12" t="str">
        <v>VII</v>
      </c>
      <c r="C12" t="str">
        <v>DIFFUSION</v>
      </c>
    </row>
    <row r="13" ht="15.75" customHeight="1">
      <c r="B13" t="str">
        <v>VIII</v>
      </c>
      <c r="C13" t="str">
        <v>DEPLOIEMENT et VALORISATION par les KPIs</v>
      </c>
    </row>
    <row r="14" ht="15.75" customHeight="1">
      <c r="B14" t="str">
        <v>IX</v>
      </c>
      <c r="C14" t="str">
        <v>ARCHITECTURE ET SECURITE</v>
      </c>
    </row>
    <row r="15" ht="15.75" customHeight="1">
      <c r="B15" t="str">
        <v>X</v>
      </c>
      <c r="C15" t="str">
        <v>ACCOMPAGNEMENT</v>
      </c>
    </row>
    <row r="16" ht="15.75" customHeight="1"/>
    <row r="17" ht="15.75" customHeight="1">
      <c r="C17" t="str">
        <f>HYPERLINK("https://landing.digimind.com/fr/contact-us","Contactez-nous ")</f>
        <v xml:space="preserve">Contactez-nous </v>
      </c>
    </row>
    <row r="18" ht="15.75" customHeight="1"/>
    <row r="19" ht="15.75" customHeight="1"/>
    <row r="20" ht="15.75" customHeight="1">
      <c r="A20" t="str">
        <v>I. SOURCES ET CONTENUS</v>
      </c>
    </row>
    <row r="21" ht="15.75" customHeight="1">
      <c r="D21" t="str">
        <v>Informations complémentaires</v>
      </c>
      <c r="E21" t="str">
        <v>Vos commentaires</v>
      </c>
    </row>
    <row r="22" ht="15.75" customHeight="1"/>
    <row r="23" ht="15.75" customHeight="1">
      <c r="B23" t="str">
        <v xml:space="preserve">Base de données </v>
      </c>
    </row>
    <row r="24" ht="15.75" customHeight="1">
      <c r="A24">
        <v>3</v>
      </c>
      <c r="C24" t="str">
        <v xml:space="preserve">Recherche dans 2 ans d'archives de réseaux sociaux (Facebook, Instagram, Twitter, Weibo...) </v>
      </c>
      <c r="D24" t="str">
        <v>La recherche sur 24 mois de données historiques des réseaux sociaux (ainsi que les blogs et forums) permet de comprendre les tendances et ruptures de marché, de consommation</v>
      </c>
    </row>
    <row r="25" ht="15.75" customHeight="1"/>
    <row r="26" ht="15.75" customHeight="1">
      <c r="B26" t="str">
        <v xml:space="preserve">Packs de sources sectorielles </v>
      </c>
    </row>
    <row r="27" ht="15.75" customHeight="1" xml:space="preserve">
      <c r="A27">
        <v>4</v>
      </c>
      <c r="C27" t="str" xml:space="preserve">
        <v xml:space="preserve">Catalogue de sources spécialisées par secteur d’activité. (ex : finance, énergie, chimie, telecom…) et taguées par type, langue, secteur…
</v>
      </c>
      <c r="D27" t="str">
        <v>Une sélection de sources pertinentes et qualifiées correspondant à votre secteur d'activité vous évite le bruit inhérent à des sources plus généralistes et transversales</v>
      </c>
    </row>
    <row r="28" ht="15.75" customHeight="1" xml:space="preserve">
      <c r="A28">
        <v>5</v>
      </c>
      <c r="C28" t="str">
        <v>Maintenance continue des sources</v>
      </c>
      <c r="D28" t="str" xml:space="preserve">
        <v xml:space="preserve">Nécessité d'ajout et de vérification régulière de la validité des sources
</v>
      </c>
    </row>
    <row r="29" ht="15.75" customHeight="1" xml:space="preserve">
      <c r="A29">
        <v>6</v>
      </c>
      <c r="C29" t="str">
        <v xml:space="preserve">Calcul d'influence automatique des sources </v>
      </c>
      <c r="D29" t="str" xml:space="preserve">
        <v xml:space="preserve">Score d'impact attribué lors de collecte d'information sur une source
</v>
      </c>
    </row>
    <row r="30" ht="15.75" customHeight="1"/>
    <row r="31" ht="15.75" customHeight="1">
      <c r="B31" t="str">
        <v>Sources web diversifiées</v>
      </c>
    </row>
    <row r="32" ht="15.75" customHeight="1">
      <c r="A32">
        <v>7</v>
      </c>
      <c r="C32" t="str">
        <v>Possibilité de rechercher et surveiller des sites d'actualités et presse, blogs, forums, sites web, flux RSS, sites d'avis consommateurs (Glassdoor, Yelp, Google Reviews etc...)</v>
      </c>
      <c r="D32" t="str">
        <v>Le web comporte de nombreux formats qu'il faut pouvoir surveiller y  compris les forums ou les sites d'avis.</v>
      </c>
    </row>
    <row r="33" ht="15.75" customHeight="1">
      <c r="A33">
        <v>8</v>
      </c>
      <c r="C33" t="str">
        <v>Possibilité d'ajouter ses propres sources</v>
      </c>
      <c r="D33" t="str">
        <v>Chaque secteur a ses spécificités. Il faut donc pouvoir intégrer des sources "sur mesure"</v>
      </c>
    </row>
    <row r="34" ht="15.75" customHeight="1">
      <c r="A34">
        <v>9</v>
      </c>
      <c r="C34" t="str">
        <v>Moteur de recherche de découverte de sources</v>
      </c>
      <c r="D34" t="str">
        <v xml:space="preserve">Recherche de nouvelles  sources par mots clés </v>
      </c>
    </row>
    <row r="35" ht="15.75" customHeight="1"/>
    <row r="36" ht="15.75" customHeight="1">
      <c r="B36" t="str">
        <v>Réseaux et médias sociaux</v>
      </c>
    </row>
    <row r="37" ht="15.75" customHeight="1">
      <c r="A37">
        <v>10</v>
      </c>
      <c r="C37" t="str">
        <v>Collecte et Surveillance sur Twitter, Facebook, Instagram, Reddit, YouTube, etc..</v>
      </c>
      <c r="D37" t="str">
        <v>Les réseaux sociaux hébergent de nombreuses conversations originales, précieuses pour la découverte d'informations, de sources, de spécialistes et leaders d'opinion.</v>
      </c>
    </row>
    <row r="38" ht="15.75" customHeight="1">
      <c r="A38">
        <v>11</v>
      </c>
      <c r="C38" t="str">
        <v>Collecte et Surveillance sur les réseaux sociaux asiatiques comme Sina Weibo, QQ, WeChat, Naver etc..</v>
      </c>
      <c r="D38" t="str">
        <v>Ces réseaux sont essentiels pour la compréhension des marchés de la zone Asie-Pacifique</v>
      </c>
    </row>
    <row r="39" ht="15.75" customHeight="1"/>
    <row r="40" ht="15.75" customHeight="1"/>
    <row r="41" ht="15.75" customHeight="1">
      <c r="B41" t="str">
        <v xml:space="preserve">Dark web et deep web </v>
      </c>
    </row>
    <row r="42" ht="15.75" customHeight="1">
      <c r="A42">
        <v>12</v>
      </c>
      <c r="C42" t="str">
        <v>Deep web : Forums, torrents, dépôts de fichiers et autres sites non indexés par les moteurs</v>
      </c>
      <c r="D42" t="str">
        <v>L'accès au web profond et au dark web permet de surveiller des sources et thématiques exclusives très spécialisées, inaccessibles via les moteurs classiques de type Google ou Bing.</v>
      </c>
    </row>
    <row r="43" ht="15.75" customHeight="1" xml:space="preserve">
      <c r="A43">
        <v>13</v>
      </c>
      <c r="C43" t="str" xml:space="preserve">
        <v xml:space="preserve">Dark  web : Réseaux P2P, Tor, I2P et Freenet
</v>
      </c>
    </row>
    <row r="44" ht="15.75" customHeight="1"/>
    <row r="45" ht="19.5" customHeight="1" xml:space="preserve">
      <c r="B45" t="str" xml:space="preserve">
        <v xml:space="preserve">Connecteurs à des bases de données tierces et internes
</v>
      </c>
    </row>
    <row r="46" ht="15.75" customHeight="1">
      <c r="A46">
        <v>14</v>
      </c>
      <c r="C46" t="str">
        <v>Connecteurs vers les principaux services et bases d’informations professionnelles (Factiva, STN, Esmerk,  Kantar, Orbit, Informa, Elsevier, Pressed, ScienceDirect etc...)</v>
      </c>
      <c r="D46" t="str">
        <v>En connectant toutes vos sources d’informations professionnelles à votre plate-forme de veille, vous rentabilisez, exploitez et centralisez vos abonnements pour la veille.</v>
      </c>
    </row>
    <row r="47" ht="15.75" customHeight="1">
      <c r="A47">
        <v>15</v>
      </c>
      <c r="C47" t="str">
        <v>Connexion aux données internes via RSS ou API</v>
      </c>
      <c r="D47" t="str">
        <v>L’ouverture vers votre S.I. permet de capitaliser sur les informations déjà produites en interne par d'autres services sur d’autres applications.</v>
      </c>
    </row>
    <row r="48" ht="15.75" customHeight="1"/>
    <row r="49" ht="15.75" customHeight="1">
      <c r="B49" t="str">
        <v>Collectes de Sources terrain</v>
      </c>
    </row>
    <row r="50" ht="15.75" customHeight="1">
      <c r="A50">
        <v>16</v>
      </c>
      <c r="C50" t="str">
        <v>Remontée d'infos terrain, de salons, des commerciaux via adresse email et dossiers dédiés centralisés dans la plateforme</v>
      </c>
      <c r="D50" t="str">
        <v>Nombre de données importantes se transmettent via le "terrain" : une visite sur un salon, une discussion avec un commercial concurrent ou tout simplement une conversation à la machine à café</v>
      </c>
    </row>
    <row r="51" ht="15.75" customHeight="1"/>
    <row r="52" ht="18" customHeight="1" xml:space="preserve">
      <c r="B52" t="str" xml:space="preserve">
        <v xml:space="preserve">Barre d'outils d'ajout d'information et surveillance de sources
</v>
      </c>
    </row>
    <row r="53" ht="15.75" customHeight="1" xml:space="preserve">
      <c r="A53">
        <v>17</v>
      </c>
      <c r="C53" t="str">
        <v>Pour la validation ou la création d'une information vue en naviguant sur le web</v>
      </c>
      <c r="D53" t="str" xml:space="preserve">
        <v xml:space="preserve">Intégration  d'une barre d'outils permettant l'ajout d'information ou la surveillance de source lors de votre navigation
</v>
      </c>
    </row>
    <row r="54" ht="15.75" customHeight="1">
      <c r="A54">
        <v>18</v>
      </c>
      <c r="C54" t="str">
        <v>Pour la mise surveillance d'une nouvelle source découverte sur le web</v>
      </c>
    </row>
    <row r="55" ht="15.75" customHeight="1"/>
    <row r="56" ht="20.25" customHeight="1" xml:space="preserve">
      <c r="B56" t="str" xml:space="preserve">
        <v xml:space="preserve">Formats et protocoles gérés
</v>
      </c>
    </row>
    <row r="57" ht="15.75" customHeight="1">
      <c r="A57">
        <v>19</v>
      </c>
      <c r="C57" t="str">
        <v>Gestion de tous les modes de navigation et d’affichage des pages web : frames, liens javascript, cookies, sessions, protocole https, redirections http etc.</v>
      </c>
      <c r="D57" t="str">
        <v>Evite une configuration et administration technique fastidieuse de chaque source surveillée.</v>
      </c>
    </row>
    <row r="58" ht="15.75" customHeight="1">
      <c r="A58">
        <v>20</v>
      </c>
      <c r="C58" t="str">
        <v>Gestion des formulaires d’authentification (reconnaissance automatique du mécanisme et des paramètres d’authentification, une fois pour toutes)</v>
      </c>
      <c r="D58" t="str">
        <v>De nombreux sites sont consultables sur abonnement ou à accès restreints aux personnes enregistrées. Les solutions classiques ne gèrent que certains modes d’authentification et nécessitent la configuration manuelle de chaque requête, moteur par moteur.</v>
      </c>
    </row>
    <row r="59" ht="15.75" customHeight="1">
      <c r="A59">
        <v>21</v>
      </c>
      <c r="C59" t="str">
        <v>Indexation des principaux formats de pages et fichiers (HTML, PHP, ASP, XML, RSS, RDF, PDF, DOC)</v>
      </c>
    </row>
    <row r="60" ht="15.75" customHeight="1">
      <c r="A60">
        <v>22</v>
      </c>
      <c r="C60" t="str">
        <v>Gestion de toutes les langues</v>
      </c>
      <c r="D60" t="str">
        <v>Dont les langues non-occidentales comme le chinois, l’arabe, le japonais, le russe, etc.</v>
      </c>
    </row>
    <row r="61" ht="15.75" customHeight="1"/>
    <row r="62" ht="16.5" customHeight="1">
      <c r="A62" t="str">
        <v>'Les critères de benchmark'!A5</v>
      </c>
    </row>
    <row r="63" ht="15.75" customHeight="1"/>
    <row r="64" ht="15.75" customHeight="1"/>
    <row r="65" ht="15.75" customHeight="1">
      <c r="A65" t="str">
        <v>II. RECHERCHE (COLLECTE)</v>
      </c>
    </row>
    <row r="66" ht="15.75" customHeight="1">
      <c r="D66" t="str">
        <v>Informations complémentaires</v>
      </c>
      <c r="E66" t="str">
        <v>Vos commentaires</v>
      </c>
    </row>
    <row r="67" ht="15.75" customHeight="1"/>
    <row r="68" ht="15.75" customHeight="1">
      <c r="B68" t="str">
        <v xml:space="preserve">Moteur de recherche </v>
      </c>
    </row>
    <row r="69" ht="15.75" customHeight="1">
      <c r="A69">
        <v>23</v>
      </c>
      <c r="C69" t="str">
        <v>Recherche full-text simple</v>
      </c>
      <c r="D69" t="str">
        <v>Avec des mots-clés, expressions, opérateurs booléens (AND, OR, NOT, proximité,…)</v>
      </c>
    </row>
    <row r="70" ht="15.75" customHeight="1">
      <c r="A70">
        <v>24</v>
      </c>
      <c r="C70" t="str">
        <v>Recherche avancée multi-critères</v>
      </c>
      <c r="D70" t="str">
        <v>Dans un titre, un corps de texte, une URL (http://www), dans une langue, un pays, un secteur particulier,  dans un format ou un type de sources uniquement…</v>
      </c>
    </row>
    <row r="71" ht="15.75" customHeight="1">
      <c r="A71">
        <v>25</v>
      </c>
      <c r="C71" t="str">
        <v>Recherche avancée par dates et périodes</v>
      </c>
    </row>
    <row r="72" ht="15.75" customHeight="1">
      <c r="A72">
        <v>26</v>
      </c>
      <c r="C72" t="str">
        <v>Recherche avancée par types de sources, langues, localisation</v>
      </c>
    </row>
    <row r="73" ht="15.75" customHeight="1">
      <c r="A73">
        <v>27</v>
      </c>
      <c r="C73" t="str">
        <v>Recherche avancée par étapes du workflow (priorités, états, assignation)</v>
      </c>
    </row>
    <row r="74" ht="15.75" customHeight="1">
      <c r="A74">
        <v>29</v>
      </c>
      <c r="C74" t="str">
        <v>Recherche sur 24 mois d'archives de données social media (Twitter, Facebook, Instagram..)</v>
      </c>
    </row>
    <row r="75" ht="21.75" customHeight="1">
      <c r="A75">
        <v>30</v>
      </c>
      <c r="C75" t="str">
        <v xml:space="preserve">Analyses graphiques sur 24 mois d'historique de données </v>
      </c>
    </row>
    <row r="76" ht="15.75" customHeight="1">
      <c r="A76">
        <v>31</v>
      </c>
      <c r="C76" t="str">
        <v xml:space="preserve">Filtres avancés de détection d’événements, entités et concepts </v>
      </c>
      <c r="D76" t="str">
        <v>Ils permettent de visualiser instantanément dans les résultats les fusions-acquisitions, nominations, ouvertures d’usines, procès, lancement produit ou encore toutes les sociétés, marques, personnes et concepts liées à sa recherche.</v>
      </c>
    </row>
    <row r="77" ht="15.75" customHeight="1">
      <c r="A77">
        <v>32</v>
      </c>
      <c r="C77" t="str">
        <v xml:space="preserve">Assistance de l'IA pour l'extraction d'entités nommées </v>
      </c>
      <c r="D77" t="str">
        <v>Ces extractions d'événements clés (produits, finances, emplois...) basées sur des technologies avancées  apportent une productivité de recherche et une capacité d’identification d’informations pertinentes largement supérieures aux moteurs de recherche classiques.</v>
      </c>
    </row>
    <row r="78" ht="15.75" customHeight="1">
      <c r="A78">
        <v>33</v>
      </c>
      <c r="C78" t="str">
        <v>Clustering pour regrouper les résultats similaires</v>
      </c>
    </row>
    <row r="79" ht="15.75" customHeight="1">
      <c r="A79">
        <v>35</v>
      </c>
      <c r="C79" t="str">
        <v>Recherche sur une liste d"entités prédéfinies (entreprises, concepts, personnes, etc..)</v>
      </c>
      <c r="D79" t="str">
        <v>La recherche sur des listes de concepts, d'acteurs économiques permet de gagner du temps et de la précision</v>
      </c>
    </row>
    <row r="80" ht="15.75" customHeight="1">
      <c r="A80">
        <v>36</v>
      </c>
      <c r="C80" t="str">
        <v>Filtrage du spam</v>
      </c>
      <c r="D80" t="str">
        <v>Le "spam filtering" supprime les résultats polluant : duplication de sites, actualités générées par des robots...</v>
      </c>
    </row>
    <row r="81" ht="15.75" customHeight="1"/>
    <row r="82" ht="15.75" customHeight="1">
      <c r="B82" t="str">
        <v>Moteur de recherche sur les influenceurs</v>
      </c>
    </row>
    <row r="83" ht="15.75" customHeight="1">
      <c r="A83">
        <v>35</v>
      </c>
      <c r="C83" t="str">
        <v xml:space="preserve">Recherche de profils d'influenceurs par mots clés sur 24 mois de données sur Twitter, Facebook, Instagram </v>
      </c>
      <c r="D83" t="str">
        <v>Un tel moteur permet d'identifier les leaders d'opinion sur les thèmes de votre choix, les archives permettent de trouver des influenceurs persistants ou de déceler les déclins d'influence</v>
      </c>
    </row>
    <row r="84" ht="15.75" customHeight="1">
      <c r="A84">
        <v>36</v>
      </c>
      <c r="C84" t="str">
        <v>Sauvegarde des profils d'influenceurs catégorisés par workflow (contactés, intéressés...)</v>
      </c>
    </row>
    <row r="85" ht="15.75" customHeight="1"/>
    <row r="86" ht="15.75" customHeight="1">
      <c r="B86" t="str">
        <v>Moteur de recherche sur vos audiences</v>
      </c>
    </row>
    <row r="87" ht="15.75" customHeight="1">
      <c r="A87">
        <v>37</v>
      </c>
      <c r="C87" t="str">
        <v xml:space="preserve">Recherche de vos audiences cibles par thèmes, centres d'intérêts, produits sur 24 mois de données sur Twitter, Facebook, Instagram </v>
      </c>
      <c r="D87" t="str">
        <v>Un moteur d'audiences permet de découvrir les profils types des personnes ou organisations intéressées par un sujet, par vos produits ou services</v>
      </c>
    </row>
    <row r="88" ht="15.75" customHeight="1">
      <c r="A88">
        <v>38</v>
      </c>
      <c r="C88" t="str">
        <v>Affichage  des profils types de vos audiences cibles et des conversations, concepts dominants, hashtags, centres d'intérêts, localisations et professions.</v>
      </c>
    </row>
    <row r="89" ht="15.75" customHeight="1"/>
    <row r="90" ht="15.75" customHeight="1">
      <c r="B90" t="str">
        <v>Moteur de recherche sur les informations capitalisées</v>
      </c>
    </row>
    <row r="91" ht="15.75" customHeight="1">
      <c r="A91">
        <v>39</v>
      </c>
      <c r="C91" t="str">
        <v>Recherche full-text dans la base d'informations capitalisées</v>
      </c>
      <c r="D91" t="str">
        <v>Recherche simple parmi toutes les informations qualifiées et sauvegardées via mots-clés, expressions, opérateurs booléens</v>
      </c>
    </row>
    <row r="92" ht="15.75" customHeight="1">
      <c r="A92">
        <v>40</v>
      </c>
      <c r="C92" t="str">
        <v>Recherche avancée multi-critères</v>
      </c>
      <c r="D92" t="str">
        <v>Possibilité de restreindre la recherche à un titre, un corps de texte, une pièce jointe, à une date ou une période donnée, un auteur, une catégorie (du plan de classement),  à des critères de classification (importance, fiabilité..), date (publication, mise à jour…) ou tags (mots clés associées à une information).</v>
      </c>
    </row>
    <row r="93" ht="15.75" customHeight="1">
      <c r="A93">
        <v>41</v>
      </c>
      <c r="C93" t="str">
        <v>Navigation par catégories</v>
      </c>
      <c r="D93" t="str">
        <v>Possibilité de naviguer au sein d’un plan de classement ou d’une arborescence personnalisable.</v>
      </c>
    </row>
    <row r="94" ht="15.75" customHeight="1">
      <c r="A94">
        <v>42</v>
      </c>
      <c r="C94" t="str">
        <v>Recherche d'informations multiclassées par dossiers</v>
      </c>
      <c r="D94" t="str">
        <v>Possiblité de rechercher les informations classées dans plusieurs dossiers, permettant ainsi des recherches croisées, comme par exemple : dossier « concurrent X » + dossier « nouveaux produits »</v>
      </c>
    </row>
    <row r="95" ht="15.75" customHeight="1">
      <c r="A95">
        <v>43</v>
      </c>
      <c r="C95" t="str">
        <v>Recherche avancée par étapes du workflow (priorités, états, assignation)</v>
      </c>
    </row>
    <row r="96" ht="15.75" customHeight="1"/>
    <row r="97" ht="15.75" customHeight="1">
      <c r="B97" t="str">
        <v>Exploitation des résultats de recherche</v>
      </c>
    </row>
    <row r="98" ht="15.75" customHeight="1">
      <c r="A98">
        <v>44</v>
      </c>
      <c r="C98" t="str">
        <v>Vue d’une version surlignée (« en cache ») des documents collectés</v>
      </c>
      <c r="D98" t="str">
        <v>L'information en cache permet de bénéficier de la version de la première capture d'un document, indépendamment des changements pouvant intervenir sur le web par la suite (modification, suppression…)</v>
      </c>
    </row>
    <row r="99" ht="15.75" customHeight="1">
      <c r="A99">
        <v>45</v>
      </c>
      <c r="C99" t="str">
        <v>Vue simplifiée pour impression</v>
      </c>
    </row>
    <row r="100" ht="15.75" customHeight="1">
      <c r="A100">
        <v>46</v>
      </c>
      <c r="C100" t="str">
        <v>Partage des résultats par email et réseaux sociaux</v>
      </c>
    </row>
    <row r="101" ht="15.75" customHeight="1">
      <c r="A101">
        <v>47</v>
      </c>
      <c r="C101" t="str">
        <v>Mise en surveillance en 1 clic d’une source identifiée dans un résultat</v>
      </c>
      <c r="D101" t="str">
        <v>Si un résultat de recherche vous parait particulièrement pertinent, vous pouvez mettre en surveillance la source (blogs, sites de presse, forums,…) afin d'être alerté automatiquement des changements futurs</v>
      </c>
    </row>
    <row r="102" ht="15.75" customHeight="1">
      <c r="A102">
        <v>48</v>
      </c>
      <c r="C102" t="str">
        <v>Mise en surveillance d'une recherche en 1 clic</v>
      </c>
      <c r="D102" t="str">
        <v>Afin d'être alerté automatiquement de nouveaux résultats</v>
      </c>
    </row>
    <row r="103" ht="15.75" customHeight="1">
      <c r="A103">
        <v>49</v>
      </c>
      <c r="C103" t="str">
        <v>Extraction des informations collectées et import automatique au sein d’un éditeur pour annotation,  enrichissement, commentaire et capitalisation</v>
      </c>
      <c r="D103" t="str">
        <v>L'extraction automatique des textes des résultats des recherches évite les opérations fastidieuses de Copier-coller.</v>
      </c>
    </row>
    <row r="104" ht="15.75" customHeight="1">
      <c r="A104">
        <v>50</v>
      </c>
      <c r="C104" t="str">
        <v>Traduction des résultats</v>
      </c>
      <c r="D104" t="str">
        <v>Dans la langue de votre choix</v>
      </c>
    </row>
    <row r="105" ht="15.75" customHeight="1"/>
    <row r="106" ht="15" customHeight="1">
      <c r="A106" t="str">
        <v>'Les critères de benchmark'!A5</v>
      </c>
    </row>
    <row r="107" ht="15.75" customHeight="1"/>
    <row r="108" ht="15.75" customHeight="1"/>
    <row r="109" ht="15.75" customHeight="1">
      <c r="A109" t="str">
        <v xml:space="preserve">III. SURVEILLANCE                                   </v>
      </c>
    </row>
    <row r="110" ht="15.75" customHeight="1">
      <c r="D110" t="str">
        <v>Informations complémentaires</v>
      </c>
      <c r="E110" t="str">
        <v>Vos commentaires</v>
      </c>
    </row>
    <row r="111" ht="15.75" customHeight="1"/>
    <row r="112" ht="15.75" customHeight="1">
      <c r="B112" t="str">
        <v>Système de requêtes</v>
      </c>
    </row>
    <row r="113" ht="15.75" customHeight="1">
      <c r="A113">
        <v>50</v>
      </c>
      <c r="C113" t="str">
        <v xml:space="preserve">Système de requêtes simplifiées (sans connaissance des opérateurs) </v>
      </c>
      <c r="D113" t="str">
        <v>Nécessaire pour que les non spécialistes puissent surveiller facilement des sources</v>
      </c>
    </row>
    <row r="114" ht="15.75" customHeight="1">
      <c r="A114">
        <v>51</v>
      </c>
      <c r="C114" t="str">
        <v xml:space="preserve">Système de requêtes avancées </v>
      </c>
      <c r="D114" t="str">
        <v>Au moins 3000 caractères (recommandé &gt; 6000), opérateurs booléens, opérateurs de proximité, troncatures, combinaisons complexes avec parenthèses pour une surveillance très précise</v>
      </c>
    </row>
    <row r="115" ht="15.75" customHeight="1" xml:space="preserve">
      <c r="A115">
        <v>52</v>
      </c>
      <c r="C115" t="str" xml:space="preserve">
        <v xml:space="preserve">Suggestion  intelligente  de requêtes
</v>
      </c>
      <c r="D115" t="str">
        <v>IA et/ou Thésaurus sémantique intégrés pour la suggestion de synonymes, termes co-adjacents ou alternatifs par rapport aux mots-clés de recherche</v>
      </c>
    </row>
    <row r="116" ht="15.75" customHeight="1">
      <c r="A116">
        <v>53</v>
      </c>
      <c r="C116" t="str">
        <v>Aperçu instantané des résultats de la requête</v>
      </c>
      <c r="D116" t="str">
        <v>Pour analyser instantanément l’efficacité de la requête</v>
      </c>
    </row>
    <row r="117" ht="15.75" customHeight="1" xml:space="preserve">
      <c r="A117">
        <v>54</v>
      </c>
      <c r="C117" t="str" xml:space="preserve">
        <v xml:space="preserve">Détection automatique des erreurs de syntaxe
</v>
      </c>
      <c r="D117" t="str">
        <v>Alerte sur des erreurs de requêtes (booléens, parenthèses..)</v>
      </c>
    </row>
    <row r="118" ht="15.75" customHeight="1"/>
    <row r="119" ht="15.75" customHeight="1">
      <c r="B119" t="str">
        <v>Paramétrage simplifié des thématiques de veille</v>
      </c>
    </row>
    <row r="120" ht="15.75" customHeight="1">
      <c r="A120">
        <v>55</v>
      </c>
      <c r="C120" t="str">
        <v xml:space="preserve">Ajout de sources simplifié (en un clic) </v>
      </c>
    </row>
    <row r="121" ht="15.75" customHeight="1">
      <c r="A121">
        <v>56</v>
      </c>
      <c r="C121" t="str">
        <v>Sources web personnelles</v>
      </c>
      <c r="D121" t="str">
        <v>Les périmètres de veille évoluant en permanence, vous devez avoir la possibilité d’ajouter des sources en toute autonomie.</v>
      </c>
    </row>
    <row r="122" ht="15.75" customHeight="1">
      <c r="A122">
        <v>57</v>
      </c>
      <c r="C122" t="str">
        <v>Fils RSS</v>
      </c>
      <c r="D122" t="str">
        <v>Les fils RSS, pour éviter d'être submergé, doivent pouvoir être filtrés par tous les mots clés possibles, sans limitation de longueur. En outre, il faut pouvoir programmer la fréquence de surveillance.</v>
      </c>
    </row>
    <row r="123" ht="15.75" customHeight="1">
      <c r="A123">
        <v>58</v>
      </c>
      <c r="C123" t="str">
        <v>Pack de sources Métier préqualifiées</v>
      </c>
      <c r="D123" t="str">
        <v>Il est important de pouvoir sélectionner finement les sources par format et secteur (ex: Blogs du secteur Santé aux USA). Une fois vos sources sélectionnées, il ne vous reste plus qu’à y appliquer une requête</v>
      </c>
    </row>
    <row r="124" ht="15.75" customHeight="1">
      <c r="A124">
        <v>59</v>
      </c>
      <c r="C124" t="str">
        <v xml:space="preserve">Module de recherche de nouvelles sources par mots clés </v>
      </c>
      <c r="D124" t="str">
        <v>Pour trouver de nouvelles sources sur une  base de données ou sur le web</v>
      </c>
    </row>
    <row r="125" ht="15.75" customHeight="1">
      <c r="A125">
        <v>60</v>
      </c>
      <c r="C125" t="str">
        <v>Volume illimité de sources</v>
      </c>
      <c r="D125" t="str">
        <v>Une solution de veille ne doit pas vous limiter en nombre de sources à monitorer.</v>
      </c>
    </row>
    <row r="126" ht="15.75" customHeight="1"/>
    <row r="127" ht="15.75" customHeight="1">
      <c r="B127" t="str">
        <v>Mode avancé pour la surveillance de tous les formats et types de sources</v>
      </c>
    </row>
    <row r="128" ht="15.75" customHeight="1">
      <c r="A128">
        <v>61</v>
      </c>
      <c r="C128" t="str">
        <v>Pages web de son choix en quelques clics via un wizard</v>
      </c>
      <c r="D128" t="str">
        <v>Avec critères d’alerte avancés sur les modifications de contenu (mots, phrases, liens, images)</v>
      </c>
    </row>
    <row r="129" ht="15.75" customHeight="1">
      <c r="A129">
        <v>62</v>
      </c>
      <c r="C129" t="str">
        <v>Zone précise dans une page web</v>
      </c>
      <c r="D129" t="str">
        <v>Le ciblage d’une zone précise sur une page, comme par exemple les tarifs, permet d’éviter d’être alerté à chaque changement non pertinent</v>
      </c>
    </row>
    <row r="130" ht="15.75" customHeight="1">
      <c r="A130">
        <v>63</v>
      </c>
      <c r="C130" t="str">
        <v>Site web dans son ensemble ou en partie</v>
      </c>
      <c r="D130" t="str">
        <v>Une configuration précise du crawling permet d’explorer et surveiller des parties précises d’un site, voire les types d’informations sur un site (uniquement les PDF ou Word par exemple…).</v>
      </c>
    </row>
    <row r="131" ht="15.75" customHeight="1">
      <c r="A131">
        <v>64</v>
      </c>
      <c r="C131" t="str">
        <v>Sources derrière formulaire d’authentification</v>
      </c>
      <c r="D131" t="str">
        <v>Les modules de surveillance doivent permettent de surveiller des sites protégés par mots de passe (possédés par l'utilisateur).</v>
      </c>
    </row>
    <row r="132" ht="15.75" customHeight="1" xml:space="preserve">
      <c r="A132">
        <v>65</v>
      </c>
      <c r="C132" t="str" xml:space="preserve">
        <v xml:space="preserve">Pages de résultats après recherche sur un formulaire
</v>
      </c>
      <c r="D132" t="str">
        <v>L'outil de veille doit permettre de surveiller les résultats d'une requête sur un moteur, un formulaire</v>
      </c>
    </row>
    <row r="133" ht="15.75" customHeight="1">
      <c r="A133">
        <v>66</v>
      </c>
      <c r="C133" t="str">
        <v>Forums généralistes et spécialisés</v>
      </c>
      <c r="D133" t="str">
        <v>Les forums web restent un espace de discussion important. La France comprend des "poids lourds" comme Doctissimo, 10ème forum mondial. Les forums spécialisés, eux, concentrent encore de nombreuses conversations en exclusivité, absentes des réseaux sociaux.</v>
      </c>
    </row>
    <row r="134" ht="15.75" customHeight="1">
      <c r="A134">
        <v>67</v>
      </c>
      <c r="C134" t="str">
        <v>Newsletters</v>
      </c>
      <c r="D134" t="str">
        <v>De nombreuses informations sont diffusées via des newsletters spécialisées, payantes ou gratuites, réservées ou non aux professionnels. Il convient de pouvoir "scanner" le contenu de ces newsletters.</v>
      </c>
    </row>
    <row r="135" ht="15.75" customHeight="1">
      <c r="A135">
        <v>68</v>
      </c>
      <c r="C135" t="str">
        <v>Blogs</v>
      </c>
    </row>
    <row r="136" ht="15.75" customHeight="1">
      <c r="A136">
        <v>69</v>
      </c>
      <c r="C136" t="str">
        <v>Sites spécialisés Brevets</v>
      </c>
    </row>
    <row r="137" ht="15.75" customHeight="1" xml:space="preserve">
      <c r="A137">
        <v>70</v>
      </c>
      <c r="C137" t="str">
        <v xml:space="preserve">Actualités extraites d'une page web sans fils RSS  </v>
      </c>
      <c r="D137" t="str" xml:space="preserve">
        <v xml:space="preserve">Les solutions classiques d’extraction d’actualités ne reconnaissent que le RSS.
Les solutions les plus avancées extrait des pages d'actualités automatiquement grâce à des algorithmes avancés 
</v>
      </c>
    </row>
    <row r="138" ht="15.75" customHeight="1">
      <c r="A138">
        <v>71</v>
      </c>
      <c r="C138" t="str">
        <v>Bases de données tierces (Esmerk, Factiva, Scopus, STN, Kantar, Elsevier, etc...)</v>
      </c>
      <c r="D138" t="str">
        <v>La plateforme de veille vous alerte de nouveaux contenus ou de l'apparition de mots clés sur ces bases</v>
      </c>
    </row>
    <row r="139" ht="15.75" customHeight="1">
      <c r="A139">
        <v>72</v>
      </c>
      <c r="C139" t="str">
        <v>Réseaux sociaux (Twitter, Instagram, Facebook, Pinterest, Reddit, YouTube, etc...)</v>
      </c>
    </row>
    <row r="140" ht="15.75" customHeight="1">
      <c r="A140">
        <v>73</v>
      </c>
      <c r="C140" t="str">
        <v>Réseaux sociaux asiatiques comme Sina Weibo, Naver, QQ, WeChat, etc..</v>
      </c>
      <c r="D140" t="str">
        <v>Ils constituent une source essentielle pour la veille tendances, produits, concurrentielles notamment</v>
      </c>
    </row>
    <row r="141" ht="15.75" customHeight="1">
      <c r="A141">
        <v>74</v>
      </c>
      <c r="C141" t="str">
        <v>Sites d'avis consommateurs (Google Reviews, Glassdoor etc..)</v>
      </c>
    </row>
    <row r="142" ht="15.75" customHeight="1">
      <c r="A142">
        <v>75</v>
      </c>
      <c r="C142" t="str">
        <v xml:space="preserve">Dark Web </v>
      </c>
      <c r="D142" t="str">
        <v>Réseaux P2P, Tor, I2P et Freenet</v>
      </c>
    </row>
    <row r="143" ht="15.75" customHeight="1">
      <c r="A143">
        <v>76</v>
      </c>
      <c r="C143" t="str">
        <v>Surveillance des tendances de recherche sur les données Google</v>
      </c>
      <c r="D143" t="str">
        <v>Une telle surveillance permet de connaître les préoccupations des internautes et consommateurs qui ne s'expriment pas sur les réseaux sociaux</v>
      </c>
    </row>
    <row r="144" ht="15.75" customHeight="1"/>
    <row r="145" ht="15.75" customHeight="1">
      <c r="B145" t="str">
        <v xml:space="preserve">Gestion de la surveillance </v>
      </c>
    </row>
    <row r="146" ht="15.75" customHeight="1">
      <c r="A146">
        <v>77</v>
      </c>
      <c r="C146" t="str">
        <v>Fonction d’Import/Export de sources à surveiller (Excel)</v>
      </c>
      <c r="D146" t="str">
        <v>Pour gagner du temps, une telle fonction vous permet d’importer vos favoris (bookmarks) au format html ou Excel au sein des sources à mettre en surveillance</v>
      </c>
    </row>
    <row r="147" ht="15.75" customHeight="1">
      <c r="A147">
        <v>78</v>
      </c>
      <c r="C147" t="str">
        <v>Paramétrage de la fréquence de surveillance</v>
      </c>
      <c r="D147" t="str">
        <v>Il est parfois utile de pouvoir accélérer ou moduler la fréquence de surveillance, par exemple lors d’une crise ou  pour un volume important de sources en surveillance.</v>
      </c>
    </row>
    <row r="148" ht="15.75" customHeight="1">
      <c r="A148">
        <v>79</v>
      </c>
      <c r="C148" t="str">
        <v>Suivi statistique de performance des sources</v>
      </c>
      <c r="D148" t="str">
        <v>Un site peut avoir été très  actif et produire moins de contenu. Par ailleurs, sur certains thèmes, il est possible que 80% de vos alertes soient produites par 20% des sources. Des outils statistiques doivent vous permettre d’effectuer ce suivi afin d’optimiser votre veille.</v>
      </c>
    </row>
    <row r="149" ht="15.75" customHeight="1">
      <c r="A149">
        <v>80</v>
      </c>
      <c r="C149" t="str">
        <v>Détection automatique des sources inactives</v>
      </c>
      <c r="D149" t="str">
        <v>Il est fastidieux et chronophage d’avoir à vérifier manuellement que les sources surveillées sont toujours actives. Un bon logiciel doit bénéficier d’alertes automatiques sur les liens morts (en moyenne, un lien se modifie ou "meurt" tous les 3 mois)</v>
      </c>
    </row>
    <row r="150" ht="15.75" customHeight="1">
      <c r="A150">
        <v>81</v>
      </c>
      <c r="C150" t="str">
        <v>Archivage des alertes de changements de pages ou d'apparition de mots clés</v>
      </c>
      <c r="D150" t="str">
        <v>Les alertes sur l'apparition de mot clés et/ou la modification de contenu doivent être archivées et catégorisées</v>
      </c>
    </row>
    <row r="151" ht="15.75" customHeight="1">
      <c r="A151">
        <v>82</v>
      </c>
      <c r="C151" t="str">
        <v>Partage de la surveillance (requêtes et sources) en mode lecteur ou éditeur</v>
      </c>
      <c r="D151" t="str">
        <v>Afin d'assurer un travail collaboratif, il doit être possible de partager le paramétrage des surveillances</v>
      </c>
    </row>
    <row r="152" ht="15.75" customHeight="1">
      <c r="A152">
        <v>83</v>
      </c>
      <c r="C152" t="str">
        <v xml:space="preserve">Anonymat de la surveillance </v>
      </c>
      <c r="D152" t="str">
        <v xml:space="preserve">Le logiciel doit proposer des techniques d'anonymisation (proxys par exemple) </v>
      </c>
    </row>
    <row r="153" ht="15.75" customHeight="1">
      <c r="A153">
        <v>84</v>
      </c>
      <c r="C153" t="str">
        <v>Gestion des sessions web</v>
      </c>
      <c r="D153" t="str">
        <v>La  surveillance doit pouvoir gérer les frames, liens javascript, cookies, sessions, protocole https, redirections</v>
      </c>
    </row>
    <row r="154" ht="15.75" customHeight="1">
      <c r="A154">
        <v>85</v>
      </c>
      <c r="C154" t="str">
        <v>Gestion de tous les alphabets (cyrillique, idéogrammes asiatiques, farsi...)</v>
      </c>
    </row>
    <row r="155" ht="15.75" customHeight="1" xml:space="preserve">
      <c r="A155">
        <v>86</v>
      </c>
      <c r="C155" t="str" xml:space="preserve">
        <v xml:space="preserve">Crawling de tous les types de pages (RSS, XML, HTML, PDF, office)
</v>
      </c>
    </row>
    <row r="156" ht="15.75" customHeight="1">
      <c r="A156">
        <v>87</v>
      </c>
      <c r="C156" t="str">
        <v>Filtrage du spam et du contenu dupliqué</v>
      </c>
    </row>
    <row r="157" ht="15.75" customHeight="1"/>
    <row r="158" ht="16.5" customHeight="1">
      <c r="A158" t="str">
        <v>'Les critères de benchmark'!A5</v>
      </c>
    </row>
    <row r="159" ht="15.75" customHeight="1"/>
    <row r="160" ht="15.75" customHeight="1"/>
    <row r="161" ht="15.75" customHeight="1">
      <c r="A161" t="str">
        <v>IV. ANALYSE et TEXT MINING</v>
      </c>
    </row>
    <row r="162" ht="15.75" customHeight="1">
      <c r="D162" t="str">
        <v>Informations complémentaires</v>
      </c>
      <c r="E162" t="str">
        <v>Vos commentaires</v>
      </c>
    </row>
    <row r="163" ht="15.75" customHeight="1"/>
    <row r="164" ht="15.75" customHeight="1">
      <c r="B164" t="str">
        <v>Fonctionnalités de text mining et sémantique</v>
      </c>
    </row>
    <row r="165" ht="15.75" customHeight="1">
      <c r="A165">
        <v>88</v>
      </c>
      <c r="C165" t="str">
        <v>Extraction de concepts sémantiques</v>
      </c>
      <c r="D165" t="str">
        <v>Reconnaissance et extraction automatique dans une page web de noms d’entreprises, marques, personnes, industries, pays, etc..</v>
      </c>
    </row>
    <row r="166" ht="15.75" customHeight="1">
      <c r="A166">
        <v>89</v>
      </c>
      <c r="C166" t="str">
        <v>Lexique de thésaurus métiers dynamiques</v>
      </c>
      <c r="D166" t="str">
        <v xml:space="preserve">Lexique de termes métiers (entreprises, concepts, personnes) utilisable pour le filtrage lors de la collecte, l’analyse. </v>
      </c>
    </row>
    <row r="167" ht="15.75" customHeight="1">
      <c r="A167">
        <v>90</v>
      </c>
      <c r="C167" t="str">
        <v>Résumé automatique</v>
      </c>
      <c r="D167" t="str">
        <v>Un système de résumé automatique couplé au dédoublonnage permet d’évaluer beaucoup plus rapidement la pertinence des nouvelles informations</v>
      </c>
    </row>
    <row r="168" ht="15.75" customHeight="1">
      <c r="A168">
        <v>91</v>
      </c>
      <c r="C168" t="str">
        <v>Clustering des informations des résultats de recherche</v>
      </c>
      <c r="D168" t="str">
        <v>Toutes les informations similaires d’un point de vue sémantique sont regroupées lors d’une recherche. Le clustering permet de regrouper sous un seul titre les informations proches les unes des autres. Le système donne alors accès aux différentes sources ayant fournies ces informations. Ainsi, un Communiqué de Presse repris 45 fois sera mentionné une fois avec la possibilité d’explorer les 45 autres sources.</v>
      </c>
    </row>
    <row r="169" ht="15.75" customHeight="1">
      <c r="A169">
        <v>92</v>
      </c>
      <c r="C169" t="str">
        <v>Dédoublonnage des alertes de surveillance</v>
      </c>
      <c r="D169" t="str">
        <v>Un seul article apparaît et l’outil donne accès aux différentes sources où est apparue l’information.</v>
      </c>
    </row>
    <row r="170" ht="15.75" customHeight="1">
      <c r="A170">
        <v>93</v>
      </c>
      <c r="C170" t="str">
        <v>Traduction automatique</v>
      </c>
      <c r="D170" t="str">
        <v>Interface de traduction automatique des informations pour pouvoir surveiller tout type de sources étrangères.</v>
      </c>
    </row>
    <row r="171" ht="15.75" customHeight="1"/>
    <row r="172" ht="15.75" customHeight="1">
      <c r="B172" t="str">
        <v>Data visualisation</v>
      </c>
    </row>
    <row r="173" ht="15.75" customHeight="1">
      <c r="A173">
        <v>94</v>
      </c>
      <c r="C173" t="str">
        <v>Choix de Graphes d’analyses visuelles variés adaptés à la  problématique</v>
      </c>
      <c r="D173" t="str">
        <v>L’outil de veille doit proposer de nombreux types de représentations volumétriques et multi-dimensionnelles et permettre de créer ses analyses graphiques "sur-mesure"</v>
      </c>
    </row>
    <row r="174" ht="15.75" customHeight="1">
      <c r="A174">
        <v>95</v>
      </c>
      <c r="C174" t="str">
        <v>Analyse des concepts et des liaisons entre concepts</v>
      </c>
      <c r="D174" t="str">
        <v>Visualisation des concepts les plus fréquents (personnes, produits, technologies…)  et des liaisons entre concepts sur un corpus d'information défini.</v>
      </c>
    </row>
    <row r="175" ht="15.75" customHeight="1">
      <c r="A175">
        <v>96</v>
      </c>
      <c r="C175" t="str">
        <v>Analyse de l'évolution des sujets et thèmes</v>
      </c>
      <c r="D175" t="str">
        <v xml:space="preserve">Analyse de l'évolution des sujets et thèmes, des tendances, crises et ruptures dans l'information </v>
      </c>
    </row>
    <row r="176" ht="15.75" customHeight="1" xml:space="preserve">
      <c r="A176">
        <v>97</v>
      </c>
      <c r="C176" t="str">
        <v>Analyse des émetteurs</v>
      </c>
      <c r="D176" t="str" xml:space="preserve">
        <v xml:space="preserve">Analyse des sources principales d’information pertinente sur un sujet donné
</v>
      </c>
    </row>
    <row r="177" ht="15.75" customHeight="1" xml:space="preserve">
      <c r="A177">
        <v>98</v>
      </c>
      <c r="C177" t="str" xml:space="preserve">
        <v xml:space="preserve"> Analyse des sentiments 
</v>
      </c>
      <c r="D177" t="str">
        <v>Analyse des tonalités associées aux informations capitalisées.</v>
      </c>
    </row>
    <row r="178" ht="15.75" customHeight="1">
      <c r="A178">
        <v>99</v>
      </c>
      <c r="C178" t="str">
        <v>Camemberts et Histogrammes</v>
      </c>
      <c r="D178" t="str">
        <v>Classements, part de voix, parts de marché</v>
      </c>
    </row>
    <row r="179" ht="15.75" customHeight="1">
      <c r="A179">
        <v>100</v>
      </c>
      <c r="C179" t="str">
        <v>Cartes géographiques</v>
      </c>
      <c r="D179" t="str">
        <v>Répartition géographique, par pays cités dans les informations ou origine des sources</v>
      </c>
    </row>
    <row r="180" ht="15.75" customHeight="1" xml:space="preserve">
      <c r="A180">
        <v>101</v>
      </c>
      <c r="C180" t="str" xml:space="preserve">
        <v xml:space="preserve">Matrice 
Treemap
Matrice de Positionnement (buble chart)</v>
      </c>
      <c r="D180" t="str">
        <v xml:space="preserve">Pouvoir procéder à des analyses croisées pour comprendre un phénomène (emplois x usines x offres d’emplois x pays…) </v>
      </c>
    </row>
    <row r="181" ht="15.75" customHeight="1" xml:space="preserve">
      <c r="A181">
        <v>102</v>
      </c>
      <c r="C181" t="str">
        <v>Analyse de  notoriété</v>
      </c>
      <c r="D181" t="str" xml:space="preserve">
        <v xml:space="preserve">Calcul du nombre de citations moyennes par panel de sources
</v>
      </c>
    </row>
    <row r="182" ht="15.75" customHeight="1">
      <c r="A182">
        <v>103</v>
      </c>
      <c r="C182" t="str">
        <v>Analyse par cluster.</v>
      </c>
      <c r="D182" t="str">
        <v>Comprendre les relations entre des concepts (entreprises, personnes, marques, produits, tendances) grâce à l'analyse par cluster.</v>
      </c>
    </row>
    <row r="183" ht="15.75" customHeight="1">
      <c r="A183">
        <v>104</v>
      </c>
      <c r="C183" t="str">
        <v>Analyse d'influence</v>
      </c>
      <c r="D183" t="str">
        <v>Comprendre les sources et personnes les plus influentes grâce à des data visualisation et classements….</v>
      </c>
    </row>
    <row r="184" ht="15.75" customHeight="1">
      <c r="A184">
        <v>105</v>
      </c>
      <c r="C184" t="str">
        <v>Analyses graphiques sur 24 mois d'historique de données :</v>
      </c>
      <c r="D184" t="str">
        <v>Ce type de visualisation sur une période longue est essentiel pour l'analyse de tendances et pour comprendre les évolutions d'un marché</v>
      </c>
    </row>
    <row r="185" ht="15.75" customHeight="1">
      <c r="A185">
        <v>106</v>
      </c>
      <c r="C185" t="str">
        <v>de l'évolution des messages</v>
      </c>
    </row>
    <row r="186" ht="15.75" customHeight="1">
      <c r="A186">
        <v>107</v>
      </c>
      <c r="C186" t="str">
        <v>des concepts</v>
      </c>
    </row>
    <row r="187" ht="15.75" customHeight="1">
      <c r="A187">
        <v>108</v>
      </c>
      <c r="C187" t="str">
        <v>des  hashtags</v>
      </c>
    </row>
    <row r="188" ht="15.75" customHeight="1">
      <c r="A188">
        <v>109</v>
      </c>
      <c r="C188" t="str">
        <v>des influenceurs</v>
      </c>
    </row>
    <row r="189" ht="15.75" customHeight="1">
      <c r="A189">
        <v>110</v>
      </c>
      <c r="C189" t="str">
        <v>des sentiments</v>
      </c>
    </row>
    <row r="190" ht="15.75" customHeight="1">
      <c r="A190">
        <v>111</v>
      </c>
      <c r="C190" t="str">
        <v>de la démographie (âge, genre, centre d'intérêts, professions)</v>
      </c>
    </row>
    <row r="191" ht="15.75" customHeight="1">
      <c r="A191">
        <v>112</v>
      </c>
      <c r="C191" t="str">
        <v>de la localisation (villes, continents)</v>
      </c>
    </row>
    <row r="192" ht="15.75" customHeight="1">
      <c r="A192">
        <v>113</v>
      </c>
      <c r="C192" t="str">
        <v xml:space="preserve">Deep Dive </v>
      </c>
      <c r="D192" t="str">
        <v>Capacité à analyser l'information en profondeur après multiples filtrages : analyse d'un pic, d'un concept sur des volumes d'informations toujours plus fins et segmentés</v>
      </c>
    </row>
    <row r="193" ht="15.75" customHeight="1"/>
    <row r="194" ht="15.75" customHeight="1">
      <c r="B194" t="str">
        <v>Assistance de l'IA et Machine Learning pour l'analyse</v>
      </c>
      <c r="D194" t="str">
        <v>Le recours à des technologies d'Intelligence Artificielle et de Machine Learning au sein des fonctionnalités d'analyse permet notamment d’enrichir et de perfectionner certains process</v>
      </c>
    </row>
    <row r="195" ht="15.75" customHeight="1">
      <c r="A195">
        <v>112</v>
      </c>
      <c r="C195" t="str">
        <v xml:space="preserve">Analyse des sentiments </v>
      </c>
      <c r="D195" t="str">
        <v>Analyse des sentiments via  algorithmes d'apprentissage automatique et  NLP</v>
      </c>
    </row>
    <row r="196" ht="15.75" customHeight="1" xml:space="preserve">
      <c r="A196">
        <v>113</v>
      </c>
      <c r="C196" t="str">
        <v>Recommandations de contenus</v>
      </c>
      <c r="D196" t="str" xml:space="preserve">
        <v xml:space="preserve">Recommandations de contenus basées sur l’analyse du comportement de l'utilisateur et de ses précédentes lectures
</v>
      </c>
    </row>
    <row r="197" ht="15.75" customHeight="1" xml:space="preserve">
      <c r="A197">
        <v>114</v>
      </c>
      <c r="C197" t="str">
        <v xml:space="preserve">Active-Learning (User Feedback) </v>
      </c>
      <c r="D197" t="str" xml:space="preserve">
        <v xml:space="preserve">Via l’analyse des “Likes” ou commentaires d’un utilisateur 
</v>
      </c>
    </row>
    <row r="198" ht="15.75" customHeight="1">
      <c r="A198">
        <v>115</v>
      </c>
      <c r="C198" t="str">
        <v xml:space="preserve">Détection d'un changement </v>
      </c>
      <c r="D198" t="str">
        <v>Détection d'un changement de tendances et de ruptures via l’analyse des données et des actualités.</v>
      </c>
    </row>
    <row r="199" ht="15.75" customHeight="1"/>
    <row r="200" ht="15.75" customHeight="1">
      <c r="B200" t="str">
        <v>Paramètres d'analyses</v>
      </c>
    </row>
    <row r="201" ht="15.75" customHeight="1">
      <c r="A201">
        <v>114</v>
      </c>
      <c r="C201" t="str">
        <v>Paramétrage aisé des analyses par tous les utilisateurs finaux</v>
      </c>
      <c r="D201" t="str">
        <v>L'utilisateur doit avoir la main sur le paramétrage des analyses et data visualisations</v>
      </c>
    </row>
    <row r="202" ht="15.75" customHeight="1">
      <c r="A202">
        <v>115</v>
      </c>
      <c r="C202" t="str">
        <v>Calcul et génération des analyses en temps réel</v>
      </c>
      <c r="D202" t="str">
        <v>Ainsi les utilisateurs accèdent tout de suite aux résultats et obtiennent rapidement les réponses à leurs problématiques. Essentiel pour tester des analyses "au fil de l'eau".</v>
      </c>
    </row>
    <row r="203" ht="15.75" customHeight="1" xml:space="preserve">
      <c r="A203">
        <v>116</v>
      </c>
      <c r="C203" t="str">
        <v>Interactivité des analyses graphiques : un clic affiche les informations correspondantes</v>
      </c>
      <c r="D203" t="str" xml:space="preserve">
        <v xml:space="preserve">L’analyse ne doit pas seulement proposer une vision globale ; elle doit aussi permettre d’accéder à l’information et aux données sources. 
Par exemple sur un graphe, il doit être possible de cliquer sur un élément du tracé et accéder aux informations associées.
</v>
      </c>
    </row>
    <row r="204" ht="15.75" customHeight="1" xml:space="preserve">
      <c r="A204">
        <v>117</v>
      </c>
      <c r="C204" t="str">
        <v>Analyse applicable à tous les type de données (web, alertes, infos capitalisées et validées)</v>
      </c>
      <c r="D204" t="str" xml:space="preserve">
        <v xml:space="preserve">La plateforme doit vous donner la possibilité de choisir la population à analyser
-        Analyse sur des actualités web
-        Analyses sur des informations qualifiées et capitalisées
-        Analyses sur des informations brutes
</v>
      </c>
    </row>
    <row r="205" ht="15.75" customHeight="1">
      <c r="A205">
        <v>118</v>
      </c>
      <c r="C205" t="str">
        <v>Partage des analyses pour leur diffusion (images + dashboard)</v>
      </c>
      <c r="D205" t="str">
        <v>Les analyses graphiques doivent être intégrables automatiquement dans des livrables de veille.</v>
      </c>
    </row>
    <row r="206" ht="15.75" customHeight="1"/>
    <row r="207" ht="16.5" customHeight="1">
      <c r="A207" t="str">
        <v>'Les critères de benchmark'!A5</v>
      </c>
    </row>
    <row r="208" ht="15.75" customHeight="1"/>
    <row r="209" ht="15.75" customHeight="1"/>
    <row r="210" ht="15.75" customHeight="1">
      <c r="A210" t="str">
        <v>V. CAPITALISATION et AUTOMATISATION</v>
      </c>
    </row>
    <row r="211" ht="15.75" customHeight="1">
      <c r="D211" t="str">
        <v>Informations complémentaires</v>
      </c>
      <c r="E211" t="str">
        <v>Vos commentaires</v>
      </c>
    </row>
    <row r="212" ht="15.75" customHeight="1"/>
    <row r="213" ht="15.75" customHeight="1">
      <c r="B213" t="str">
        <v>Gestion unifiée par listes de concepts et tags</v>
      </c>
    </row>
    <row r="214" ht="15.75" customHeight="1">
      <c r="A214">
        <v>119</v>
      </c>
      <c r="C214" t="str">
        <v xml:space="preserve">Création de listes de mots et tags exploitables pour : </v>
      </c>
    </row>
    <row r="215" ht="15.75" customHeight="1">
      <c r="A215">
        <v>120</v>
      </c>
      <c r="C215" t="str">
        <v>Les requêtes de collecte et surveillance</v>
      </c>
      <c r="D215" t="str">
        <v>Sauvegarde de liste de concepts pour utilisation dans les requêtes</v>
      </c>
    </row>
    <row r="216" ht="15.75" customHeight="1">
      <c r="A216">
        <v>121</v>
      </c>
      <c r="C216" t="str">
        <v>L'analyse graphique</v>
      </c>
      <c r="D216" t="str">
        <v>Sauvegarde de liste de concepts pour extraction d'entités</v>
      </c>
    </row>
    <row r="217" ht="15.75" customHeight="1">
      <c r="A217">
        <v>122</v>
      </c>
      <c r="C217" t="str">
        <v xml:space="preserve">La classification des informations </v>
      </c>
      <c r="D217" t="str">
        <v>Sauvegarde de liste de concepts pour tagger les informations et les dossiers du plan de classement</v>
      </c>
    </row>
    <row r="218" ht="15.75" customHeight="1"/>
    <row r="219" ht="15.75" customHeight="1">
      <c r="B219" t="str">
        <v>Catégorisation et Capitalisation</v>
      </c>
    </row>
    <row r="220" ht="15.75" customHeight="1">
      <c r="A220">
        <v>123</v>
      </c>
      <c r="C220" t="str">
        <v>Extraction automatique des alertes et import automatique au sein d’un éditeur intuitif</v>
      </c>
      <c r="D220" t="str">
        <v>Les meilleures technologies permettent d'extraire le texte pertinent et de le coller automatiquement dans un formulaire pour qualification et sauvegarde</v>
      </c>
    </row>
    <row r="221" ht="15.75" customHeight="1" xml:space="preserve">
      <c r="A221">
        <v>124</v>
      </c>
      <c r="C221" t="str">
        <v xml:space="preserve">Validation d'une information manuelle ou automatique (IA/Machine Learning) </v>
      </c>
      <c r="D221" t="str" xml:space="preserve">
        <v xml:space="preserve">Choix du Taggage manuel ou automatique (sur la base d’un thésaurus métier personnalisé en fonction de vos besoins (clients, produits, évènements business...etc) ) 
</v>
      </c>
    </row>
    <row r="222" ht="15.75" customHeight="1">
      <c r="A222">
        <v>125</v>
      </c>
      <c r="C222" t="str">
        <v>Annotation,  enrichissement, commentaires, notation et qualification des informations</v>
      </c>
      <c r="D222" t="str">
        <v>Possibilité de qualifier finement l'information selon de multiples critères (ex: mots clés, tags et/ou dossiers, type de source, degré d’importance, auteur, workflow, priorité, fiabilité...).</v>
      </c>
    </row>
    <row r="223" ht="15.75" customHeight="1">
      <c r="A223">
        <v>126</v>
      </c>
      <c r="C223" t="str">
        <v>Capitalisation simplifiée de l'information</v>
      </c>
      <c r="D223" t="str">
        <v>Curation du contenu en 1 clic pour partage avec l'ensemble des collaborateurs</v>
      </c>
    </row>
    <row r="224" ht="15.75" customHeight="1">
      <c r="A224">
        <v>127</v>
      </c>
      <c r="C224" t="str">
        <v>Gestion de projets de veille nominatifs</v>
      </c>
      <c r="D224" t="str">
        <v>Organisation de projets de veille par thématiques et droits d'accès</v>
      </c>
    </row>
    <row r="225" ht="15.75" customHeight="1">
      <c r="A225">
        <v>128</v>
      </c>
      <c r="C225" t="str">
        <v>Gestion libre d’un plan de classement (dossiers et sous dossiers)</v>
      </c>
      <c r="D225" t="str">
        <v>Le plan de classement accueille toutes les informations que vous souhaitez capitaliser. Construction du plan de classement de votre choix selon vos  thèmes (arborescence illimitée)</v>
      </c>
    </row>
    <row r="226" ht="15.75" customHeight="1">
      <c r="A226">
        <v>129</v>
      </c>
      <c r="C226" t="str">
        <v>Duplication de plans de classement</v>
      </c>
      <c r="D226" t="str">
        <v>Plan de classement évolutif : déplacement, duplication, renommage …</v>
      </c>
    </row>
    <row r="227" ht="15.75" customHeight="1">
      <c r="A227">
        <v>130</v>
      </c>
      <c r="C227" t="str">
        <v>Arborescences illimitées</v>
      </c>
      <c r="D227" t="str">
        <v>Nombre illimité de projets et dossiers</v>
      </c>
    </row>
    <row r="228" ht="15.75" customHeight="1">
      <c r="A228">
        <v>131</v>
      </c>
      <c r="C228" t="str">
        <v>Possibilité de tagger les dossiers</v>
      </c>
      <c r="D228" t="str">
        <v>Le taggage des dossiers par mots clés permet de catégoriser l'information</v>
      </c>
    </row>
    <row r="229" ht="15.75" customHeight="1">
      <c r="A229">
        <v>132</v>
      </c>
      <c r="C229" t="str">
        <v>Classement multiple d’une même information</v>
      </c>
      <c r="D229" t="str">
        <v>Dans plusieurs catégories et dans plusieurs projets de veille</v>
      </c>
    </row>
    <row r="230" ht="15.75" customHeight="1">
      <c r="A230">
        <v>133</v>
      </c>
      <c r="C230" t="str">
        <v xml:space="preserve">Ajout de fichiers dans la plateforme de veille </v>
      </c>
      <c r="D230" t="str">
        <v>Possibilité d'ajouts de fichiers bureautiques aux informations (Word, Excel, PDF, PPT, images, video, gif...)</v>
      </c>
    </row>
    <row r="231" ht="15.75" customHeight="1">
      <c r="A231">
        <v>134</v>
      </c>
      <c r="C231" t="str">
        <v>Partage des informations et du plan de classement avec les utilisateurs avec droits d'accès différenciés</v>
      </c>
      <c r="D231" t="str">
        <v>Possibilité de partager tout ou partie du plan avec tous les utilisateurs  ou certains groupes dédiés.</v>
      </c>
    </row>
    <row r="232" ht="15.75" customHeight="1"/>
    <row r="233" ht="15.75" customHeight="1">
      <c r="B233" t="str">
        <v>Catégorisation et classification via IA/Machine Learning</v>
      </c>
    </row>
    <row r="234" ht="15.75" customHeight="1">
      <c r="A234">
        <v>135</v>
      </c>
      <c r="C234" t="str">
        <v xml:space="preserve">Catégorisation automatique paramétrable </v>
      </c>
      <c r="D234" t="str">
        <v>Un algorithme vous propose de classer l'information de manière semi-automatique (suggestion) ou automatique, par mots clés, par dossiers</v>
      </c>
    </row>
    <row r="235" ht="15.75" customHeight="1">
      <c r="A235">
        <v>136</v>
      </c>
      <c r="C235" t="str">
        <v>Recommandations de tags pour qualifier et classifier l'information par IA/Machine Learning</v>
      </c>
      <c r="D235" t="str">
        <v>Le machine learning pour la classification intelligente consiste en un tagging automatisé des mentions fondée sur une logique d'apprentissage du comportement de l'utilisateur.</v>
      </c>
    </row>
    <row r="236" ht="15.75" customHeight="1"/>
    <row r="237" ht="17.25" customHeight="1">
      <c r="A237" t="str">
        <v>'Les critères de benchmark'!A5</v>
      </c>
    </row>
    <row r="238" ht="15.75" customHeight="1"/>
    <row r="239" ht="15.75" customHeight="1"/>
    <row r="240" ht="15.75" customHeight="1">
      <c r="A240" t="str">
        <v>VI. PARTAGE ET COLLABORATION</v>
      </c>
    </row>
    <row r="241" ht="15.75" customHeight="1">
      <c r="D241" t="str">
        <v>Informations complémentaires</v>
      </c>
      <c r="E241" t="str">
        <v>Vos commentaires</v>
      </c>
    </row>
    <row r="242" ht="15.75" customHeight="1"/>
    <row r="243" ht="15.75" customHeight="1">
      <c r="B243" t="str">
        <v>Recueil d'information terrain</v>
      </c>
    </row>
    <row r="244" ht="15.75" customHeight="1">
      <c r="A244">
        <v>136</v>
      </c>
      <c r="C244" t="str">
        <v>Possibilité pour les veilleurs "de terrain" d’ajouter des informations sur la plateforme via e-mail à une adresse dédiée</v>
      </c>
      <c r="D244" t="str">
        <v>Il est fréquent que les veilleurs n’aient pas toujours accès à un navigateur Internet ou à une connexion adéquate. Dans ce cas, un simple e-mail peut s’avérer utile pour remonter rapidement l’information</v>
      </c>
    </row>
    <row r="245" ht="15.75" customHeight="1">
      <c r="A245">
        <v>137</v>
      </c>
      <c r="C245" t="str">
        <v>Possibilité pour les veilleurs de valider et qualifier les informations  depuis leur téléphone mobile, tablette</v>
      </c>
      <c r="D245" t="str">
        <v>Les solutions avancées permettent de gérer directement des informations de veille depuis son mobile.</v>
      </c>
    </row>
    <row r="246" ht="15.75" customHeight="1">
      <c r="A246">
        <v>138</v>
      </c>
      <c r="C246" t="str">
        <v>Possibilité pour les veilleurs d’ajouter des informations sur les tableaux de bord partagables</v>
      </c>
      <c r="D246" t="str">
        <v>Les remontées terrain font ainsi partie intégrante de toutes les données de veille : web, multimédia…</v>
      </c>
    </row>
    <row r="247" ht="15.75" customHeight="1">
      <c r="A247">
        <v>139</v>
      </c>
      <c r="C247" t="str">
        <v>Possibilité pour le Responsable projet ou Veilleur de commenter, enrichir et valider les remontées terrain</v>
      </c>
      <c r="D247" t="str">
        <v>A l'instar de tous les autres types de données de veille, l'information "terrain" doit pouvoir être enrichie et partagée pour une prise en compte collaborative afin d'être réellement utile.</v>
      </c>
    </row>
    <row r="248" ht="15.75" customHeight="1"/>
    <row r="249" ht="15.75" customHeight="1">
      <c r="B249" t="str">
        <v>Partage des informations et collaboration</v>
      </c>
    </row>
    <row r="250" ht="15.75" customHeight="1">
      <c r="A250">
        <v>140</v>
      </c>
      <c r="C250" t="str">
        <v>Partage des informations validées par email, sur les réseaux sociaux, sur des réseaux sociaux d'entreprise</v>
      </c>
    </row>
    <row r="251" ht="15.75" customHeight="1">
      <c r="A251">
        <v>141</v>
      </c>
      <c r="C251" t="str">
        <v>Partage des informations et du plan de classement avec les utilisateurs avec droits d'accès différenciés</v>
      </c>
      <c r="D251" t="str">
        <v>Possibilité de partager tout ou partie du plan avec tous les utilisateurs  ou certains groupes dédiés.</v>
      </c>
    </row>
    <row r="252" ht="15.75" customHeight="1">
      <c r="A252">
        <v>142</v>
      </c>
      <c r="C252" t="str">
        <v>Interface de lecture des informations intuitive et agréable</v>
      </c>
      <c r="D252" t="str">
        <v>Possibilité de lire, commenter, liker  et parcourir les informations au sein d'une interface de type "Lecteur de news"</v>
      </c>
    </row>
    <row r="253" ht="15.75" customHeight="1" xml:space="preserve">
      <c r="A253">
        <v>143</v>
      </c>
      <c r="C253" t="str" xml:space="preserve">
        <v xml:space="preserve">Moteur de recherche à facette des informations capitalisées enregistrées dans les projets de veille (via mot-clé, date, auteur, tags..etc)
</v>
      </c>
      <c r="D253" t="str">
        <v>Moteur de recherche multicritères pour trouver et sélectionner l'information (via mot-clé, dossiers, date, auteur, tags, workflow, fiabilité, type de source, priorité, importance..etc)</v>
      </c>
    </row>
    <row r="254" ht="15.75" customHeight="1">
      <c r="A254">
        <v>144</v>
      </c>
      <c r="C254" t="str">
        <v>Partage des dashboards (portails de données, infos et analyses )  entre utilisateurs</v>
      </c>
      <c r="D254" t="str">
        <v>Les dashboards sont des tableaux de bord synthétiques avec mise à jour de vos données de veille en temps réel (informations brutes, informations capitalisées, analyses graphiques, KPIs, fiches profils)</v>
      </c>
    </row>
    <row r="255" ht="15.75" customHeight="1">
      <c r="A255">
        <v>145</v>
      </c>
      <c r="C255" t="str">
        <v>Gestion des dashboards par droits et groupes d'utilisateurs</v>
      </c>
      <c r="D255" t="str">
        <v>Le partage des dashboards doit obéir à une gestion par droits d'accès différenciés par utilisateur unique ou groupes d'utilisateurs</v>
      </c>
    </row>
    <row r="256" ht="15.75" customHeight="1"/>
    <row r="257" ht="15.75" customHeight="1"/>
    <row r="258" ht="15.75" customHeight="1">
      <c r="B258" t="str">
        <v xml:space="preserve">Ecosystème de logiciels collaboratifs partenaires </v>
      </c>
    </row>
    <row r="259" ht="15.75" customHeight="1">
      <c r="A259">
        <v>146</v>
      </c>
      <c r="C259" t="str">
        <v xml:space="preserve">Connexion à un écosystème de logiciels tiers pour le partage et la collaboration </v>
      </c>
      <c r="D259" t="str">
        <v>Une marketplace de logiciels tiers permet d'alimenter vos portails intranet, RSE ou CRM avec l’information issue directement de votre plateforme de veille. Exemple : Connexion avec Jive, Yammer, SharePoint, Microsoft Teams, Salesforce...</v>
      </c>
    </row>
    <row r="260" ht="15.75" customHeight="1"/>
    <row r="261" ht="15.75" customHeight="1">
      <c r="B261" t="str">
        <v xml:space="preserve">Capitalisation par fiches et profils dynamiques </v>
      </c>
    </row>
    <row r="262" ht="15.75" customHeight="1" xml:space="preserve">
      <c r="A262">
        <v>147</v>
      </c>
      <c r="C262" t="str">
        <v>Création de fiches permettant de capitaliser l’information relative à chaque élément de votre environnement</v>
      </c>
      <c r="D262" t="str" xml:space="preserve">
        <v xml:space="preserve">Fiches Entreprises, Filiales, Produits, Personnes, Marques, Marchés, etc…La construction de fiches profil et surtout leur mise à jour permanente est très fastidieuse. Un système de gestion de fiches alimentées et mises à jour automatiquement permet un gain de temps appréciable.
</v>
      </c>
    </row>
    <row r="263" ht="15.75" customHeight="1">
      <c r="A263">
        <v>148</v>
      </c>
      <c r="C263" t="str">
        <v>Possibilité de personnaliser la structure de chaque fiche (champ texte, web, image, numérique, date, fichier)</v>
      </c>
      <c r="D263" t="str">
        <v>Les champs de chaque fiche sont personnalisables selon vos problématiques. Ex: données financières, études de marché, fiche produits, fiche concurrents</v>
      </c>
    </row>
    <row r="264" ht="15.75" customHeight="1">
      <c r="A264">
        <v>149</v>
      </c>
      <c r="C264" t="str">
        <v>Possibilité de personnaliser les relations entre chaque fiche (Entreprise, dirigeants, produits, marchés, sociétés…)</v>
      </c>
      <c r="D264" t="str">
        <v>Exemple de relation : Une fiche entreprise "mère" de 3 fiches produits et 2 fiches dirigeants</v>
      </c>
    </row>
    <row r="265" ht="15.75" customHeight="1">
      <c r="A265">
        <v>150</v>
      </c>
      <c r="C265" t="str">
        <v>Possibilité de créer des relations illimitées</v>
      </c>
    </row>
    <row r="266" ht="15.75" customHeight="1" xml:space="preserve">
      <c r="A266">
        <v>151</v>
      </c>
      <c r="C266" t="str" xml:space="preserve">
        <v xml:space="preserve">Agrégation de données hétérogènes : De multiples données issues de sites web différents sont agrégées dans un tableau unique et mis à jour régulièrement.
</v>
      </c>
      <c r="D266" t="str">
        <v>Cette possibilité d'agréger des données hétérogènes issues de plusieurs sites web permet de synthétiser en un seul endroit des données de même nature : tarifs, données financière, images,…pour un travail d'analyse ou de comparaison (étude, benchmark).</v>
      </c>
    </row>
    <row r="267" ht="15.75" customHeight="1" xml:space="preserve">
      <c r="A267">
        <v>152</v>
      </c>
      <c r="C267" t="str" xml:space="preserve">
        <v xml:space="preserve">Possibilité d’alimenter automatiquement les fiches par extraction de données web en temps réel
</v>
      </c>
      <c r="D267" t="str">
        <v>Alimentation par extraction de données financières, biographiques, marché… remise à jour automatiquement en temps réel. Ex: mise à jour des champs bénéfices, cours de bourses par extraction et compilation des données issues de sites d'infos financières</v>
      </c>
    </row>
    <row r="268" ht="15.75" customHeight="1">
      <c r="A268">
        <v>153</v>
      </c>
      <c r="C268" t="str">
        <v>Benchmark automatique : Possibilité de comparer différentes fiches selon différents critères</v>
      </c>
      <c r="D268" t="str">
        <v>Ceci permet de générer des tableaux de synthèse, des comparaisons entre sociétés ou produits, etc…sur des données de toutes natures : chiffres, images, web, texte.</v>
      </c>
    </row>
    <row r="269" ht="15.75" customHeight="1">
      <c r="A269">
        <v>154</v>
      </c>
      <c r="C269" t="str">
        <v xml:space="preserve">Recherche par critères au sein des fiches </v>
      </c>
      <c r="D269" t="str">
        <v>Possibilité de sauvegarde des recherches</v>
      </c>
    </row>
    <row r="270" ht="15.75" customHeight="1">
      <c r="A270">
        <v>155</v>
      </c>
      <c r="C270" t="str">
        <v>Possibilité d'importer des fiches réalisées sur Eccel (.xls)</v>
      </c>
      <c r="D270" t="str">
        <v>Une des tâches courantes de la Competitive Intelligence est la constitution de fiches profils ou "battle cards", qui s'effectue encore souvent sur tableur</v>
      </c>
    </row>
    <row r="271" ht="15.75" customHeight="1"/>
    <row r="272" ht="15" customHeight="1">
      <c r="A272" t="str">
        <v>'Les critères de benchmark'!A5</v>
      </c>
    </row>
    <row r="273" ht="15.75" customHeight="1"/>
    <row r="274" ht="15.75" customHeight="1"/>
    <row r="275" ht="15.75" customHeight="1">
      <c r="A275" t="str">
        <v>VII. DIFFUSION</v>
      </c>
    </row>
    <row r="276" ht="15.75" customHeight="1">
      <c r="D276" t="str">
        <v>Informations complémentaires</v>
      </c>
      <c r="E276" t="str">
        <v>Vos commentaires</v>
      </c>
    </row>
    <row r="277" ht="15.75" customHeight="1"/>
    <row r="278" ht="15.75" customHeight="1">
      <c r="B278" t="str">
        <v>Canaux de diffusion diversifiés</v>
      </c>
    </row>
    <row r="279" ht="15.75" customHeight="1" xml:space="preserve">
      <c r="A279">
        <v>156</v>
      </c>
      <c r="C279" t="str">
        <v xml:space="preserve">1. Générateur de rapports  </v>
      </c>
      <c r="D279" t="str" xml:space="preserve">
        <v xml:space="preserve">Possibilité de générer automatiquement des rapports après sélection multicritères (thèmes, dates, auteurs, mots clés, période) des informations à diffuser.
</v>
      </c>
    </row>
    <row r="280" ht="15.75" customHeight="1">
      <c r="A280">
        <v>157</v>
      </c>
      <c r="C280" t="str">
        <v>Nombreux formats supportés (.doc, PDF, RTF, HTML, .xls, .ppt)</v>
      </c>
      <c r="D280" t="str">
        <v>La diversité des formats permet de s'adapter aux cibles et type d'usage (communication, travail, réunion)</v>
      </c>
    </row>
    <row r="281" ht="15.75" customHeight="1">
      <c r="A281">
        <v>158</v>
      </c>
      <c r="C281" t="str">
        <v>Templates adaptés à votre identité visuelle</v>
      </c>
      <c r="D281" t="str">
        <v>Permet de personnaliser la mise en page des livrables diffusés ainsi que la charte graphique à votre identité visuelle.</v>
      </c>
    </row>
    <row r="282" ht="15.75" customHeight="1">
      <c r="A282">
        <v>159</v>
      </c>
      <c r="C282" t="str">
        <v>Création et gestion des templates</v>
      </c>
      <c r="D282" t="str">
        <v>Interface de création et modification du format et charte graphique</v>
      </c>
    </row>
    <row r="283" ht="6.75" customHeight="1"/>
    <row r="284" ht="15.75" customHeight="1">
      <c r="A284">
        <v>160</v>
      </c>
      <c r="C284" t="str">
        <v>2. Partage des informations par génération en temps réel de flux RSS sur mesure</v>
      </c>
      <c r="D284" t="str">
        <v>Sélection multi-critères d'informations capitalisés transformées ensuite en flux RSS partageables</v>
      </c>
    </row>
    <row r="285" ht="6.75" customHeight="1"/>
    <row r="286" ht="15.75" customHeight="1">
      <c r="A286">
        <v>161</v>
      </c>
      <c r="C286" t="str">
        <v>3. Push d'alertes personnalisées sur votre mail</v>
      </c>
      <c r="D286" t="str">
        <v>Réception d'une synthèse  des nouvelles alertes d'informations brutes et des nouvelles informations capitalisées avec sélection multi-critères</v>
      </c>
    </row>
    <row r="287" ht="9.75" customHeight="1"/>
    <row r="288" ht="15.75" customHeight="1" xml:space="preserve">
      <c r="A288">
        <v>163</v>
      </c>
      <c r="C288" t="str">
        <v xml:space="preserve">4. Diffusion par newsletters </v>
      </c>
      <c r="D288" t="str" xml:space="preserve">
        <v xml:space="preserve">Possibilité de gérer des newsletters avec leurs propres listes de destinataires. 
</v>
      </c>
    </row>
    <row r="289" ht="15.75" customHeight="1">
      <c r="A289">
        <v>164</v>
      </c>
      <c r="C289" t="str">
        <v>Nombre illimité</v>
      </c>
    </row>
    <row r="290" ht="15.75" customHeight="1">
      <c r="A290">
        <v>165</v>
      </c>
      <c r="C290" t="str">
        <v>Prévisualisation des newsletters avant envoi</v>
      </c>
      <c r="D290" t="str">
        <v>Permet de contrôler la mise en forme et le contenu</v>
      </c>
    </row>
    <row r="291" ht="15.75" customHeight="1">
      <c r="A291">
        <v>166</v>
      </c>
      <c r="C291" t="str">
        <v xml:space="preserve">Planification d'envoi multi-critères </v>
      </c>
      <c r="D291" t="str">
        <v>Fréquence, dates et heures d'envois avec gestion des fuseaux horaires</v>
      </c>
    </row>
    <row r="292" ht="15.75" customHeight="1">
      <c r="A292">
        <v>167</v>
      </c>
      <c r="C292" t="str">
        <v>Programmation du contenu</v>
      </c>
      <c r="D292" t="str">
        <v>Sélection multi-critères du contenu par mots clés, tags, dossiers, auteurs...</v>
      </c>
    </row>
    <row r="293" ht="15.75" customHeight="1">
      <c r="A293">
        <v>168</v>
      </c>
      <c r="C293" t="str">
        <v>Gestion des listes de destinataires avec import / export</v>
      </c>
      <c r="D293" t="str">
        <v>Création de destinataires ou par import (Excel)</v>
      </c>
    </row>
    <row r="294" ht="15.75" customHeight="1">
      <c r="A294">
        <v>169</v>
      </c>
      <c r="C294" t="str">
        <v>Statistiques d'envoi, d'ouverture,  de lecture, de likes...</v>
      </c>
      <c r="D294" t="str">
        <v>Accessibles via tableau de bord</v>
      </c>
    </row>
    <row r="295" ht="15.75" customHeight="1">
      <c r="A295">
        <v>170</v>
      </c>
      <c r="C295" t="str">
        <v>Template adaptés à votre idendité visuelle</v>
      </c>
      <c r="D295" t="str">
        <v>Permet de personnaliser la mise en page des outils de diffusion ainsi que la charte graphique à votre identité visuelle.</v>
      </c>
    </row>
    <row r="296" ht="15.75" customHeight="1">
      <c r="A296">
        <v>171</v>
      </c>
      <c r="C296" t="str">
        <v>Création et gestion des templates</v>
      </c>
      <c r="D296" t="str">
        <v>Interface de création et modification du format et charte graphique</v>
      </c>
    </row>
    <row r="297" ht="8.25" customHeight="1"/>
    <row r="298" ht="15.75" customHeight="1" xml:space="preserve">
      <c r="A298">
        <v>172</v>
      </c>
      <c r="C298" t="str">
        <v>5. Diffusion de chaines d'actualités personnalisables par l'utilisateur final</v>
      </c>
      <c r="D298" t="str" xml:space="preserve">
        <v xml:space="preserve">Création de newsletters par l'utilisateur via le choix de thèmes, mots clés, dossiers…
</v>
      </c>
    </row>
    <row r="299" ht="15.75" customHeight="1">
      <c r="A299">
        <v>173</v>
      </c>
      <c r="D299" t="str">
        <v>Options de personnalisation par le destinataire</v>
      </c>
    </row>
    <row r="300" ht="15.75" customHeight="1"/>
    <row r="301" ht="15.75" customHeight="1">
      <c r="A301">
        <v>174</v>
      </c>
      <c r="C301" t="str">
        <v>6. Partage de dashboard d'analyse</v>
      </c>
      <c r="D301" t="str">
        <v>Possibilité de partager les tableaux de bords présentant tous les flux d'informations : informations capitalisées, alertes, analyses graphiques, vidéos, images…</v>
      </c>
    </row>
    <row r="302" ht="15.75" customHeight="1">
      <c r="A302">
        <v>175</v>
      </c>
      <c r="C302" t="str">
        <v>Création et gestion des templates</v>
      </c>
      <c r="D302" t="str">
        <v>Interface de création et modification du format et charte graphique</v>
      </c>
    </row>
    <row r="303" ht="15.75" customHeight="1">
      <c r="A303">
        <v>176</v>
      </c>
      <c r="C303" t="str">
        <v>Partage personnalisé par utilisateur ou groupes</v>
      </c>
    </row>
    <row r="304" ht="15.75" customHeight="1"/>
    <row r="305" ht="15.75" customHeight="1">
      <c r="B305" t="str">
        <v>Outils d'entreprise</v>
      </c>
    </row>
    <row r="306" ht="15.75" customHeight="1" xml:space="preserve">
      <c r="A306">
        <v>177</v>
      </c>
      <c r="C306" t="str">
        <v>Générateur de portails de diffusion sur intranet</v>
      </c>
      <c r="D306" t="str" xml:space="preserve">
        <v xml:space="preserve">Le portail de diffusion s’adresse plus particulièrement à des communautés de lecteurs de l’entreprise. Il est constitué d’informations, de graphes, de moteur de recherche,….
Il représente une solution clef en main d'extranet de veille intégrable aux extranets existants.
</v>
      </c>
    </row>
    <row r="307" ht="15.75" customHeight="1">
      <c r="A307">
        <v>178</v>
      </c>
      <c r="C307" t="str">
        <v>Connexion à un écosystème de logiciels tiers pour la diffusion de l'information</v>
      </c>
      <c r="D307" t="str">
        <v xml:space="preserve">Une marketplace de logiciels tiers permet d'alimenter vos portails intranet, RSE ou CRM avec l’information de votre plateforme de veille. </v>
      </c>
    </row>
    <row r="308" ht="15.75" customHeight="1"/>
    <row r="309" ht="15.75" customHeight="1">
      <c r="B309" t="str">
        <v>Application mobile</v>
      </c>
    </row>
    <row r="310" ht="15.75" customHeight="1">
      <c r="A310">
        <v>179</v>
      </c>
      <c r="C310" t="str">
        <v>Compatibilité PC, Tablettes et mobiles</v>
      </c>
      <c r="D310" t="str">
        <v>La plateforme de veille doit proposer une interface mobile pour faciliter la veille et la collaboration</v>
      </c>
    </row>
    <row r="311" ht="15.75" customHeight="1">
      <c r="A311">
        <v>180</v>
      </c>
      <c r="C311" t="str">
        <v>Compatibilité iOS et Android</v>
      </c>
    </row>
    <row r="312" ht="15.75" customHeight="1">
      <c r="A312">
        <v>181</v>
      </c>
      <c r="C312" t="str">
        <v>Qualification et validation d'information</v>
      </c>
    </row>
    <row r="313" ht="15.75" customHeight="1">
      <c r="A313">
        <v>182</v>
      </c>
      <c r="C313" t="str">
        <v>Partage, commentaires, like</v>
      </c>
    </row>
    <row r="314" ht="15.75" customHeight="1">
      <c r="A314">
        <v>183</v>
      </c>
      <c r="C314" t="str">
        <v>Moteur de recherche</v>
      </c>
    </row>
    <row r="315" ht="15.75" customHeight="1">
      <c r="A315">
        <v>184</v>
      </c>
      <c r="C315" t="str">
        <v>Données d'analyse et data visualisation</v>
      </c>
    </row>
    <row r="316" ht="15.75" customHeight="1"/>
    <row r="317" ht="14.25" customHeight="1">
      <c r="A317" t="str">
        <v>'Les critères de benchmark'!A5</v>
      </c>
    </row>
    <row r="318" ht="15.75" customHeight="1"/>
    <row r="319" ht="15.75" customHeight="1"/>
    <row r="320" ht="15.75" customHeight="1">
      <c r="A320" t="str">
        <v>VIII. DEPLOIEMENT et VALORISATION par les KPIs</v>
      </c>
    </row>
    <row r="321" ht="15.75" customHeight="1">
      <c r="D321" t="str">
        <v>Informations complémentaires</v>
      </c>
      <c r="E321" t="str">
        <v>Vos commentaires</v>
      </c>
    </row>
    <row r="322" ht="15.75" customHeight="1"/>
    <row r="323" ht="15.75" customHeight="1">
      <c r="B323" t="str">
        <v>Logiciel et Interface</v>
      </c>
    </row>
    <row r="324" ht="15.75" customHeight="1">
      <c r="A324">
        <v>185</v>
      </c>
      <c r="C324" t="str">
        <v>Accessibilité permanente (SaaS)</v>
      </c>
      <c r="D324" t="str">
        <v>Solution accessible dans l’entreprise mais aussi sur le terrain (solution SaaS) via votre navigateur (Firefox, Chrome, Safari, Edge, Internet Explorer…) ou mobile.</v>
      </c>
    </row>
    <row r="325" ht="15.75" customHeight="1" xml:space="preserve">
      <c r="A325">
        <v>186</v>
      </c>
      <c r="C325" t="str">
        <v xml:space="preserve">Accès en un point unique à tous les flux </v>
      </c>
      <c r="D325" t="str" xml:space="preserve">
        <v xml:space="preserve">Visualisation en un point unique de tous les types de flux d'informations : Infos capitalisées, informations brutes, actualités, textes, images, analyses graphiques, dashboards, fiches profils, livrables de veille
</v>
      </c>
    </row>
    <row r="326" ht="15.75" customHeight="1">
      <c r="A326">
        <v>187</v>
      </c>
      <c r="C326" t="str">
        <v xml:space="preserve">Simplicité et ergonomie  </v>
      </c>
      <c r="D326" t="str">
        <v>Les interfaces doivent être les plus simples possible, adaptées à des utilisateurs non spécialistes des logiciels et ou de la veille</v>
      </c>
    </row>
    <row r="327" ht="15.75" customHeight="1">
      <c r="A327">
        <v>188</v>
      </c>
      <c r="C327" t="str">
        <v>Autonomie de configuration</v>
      </c>
      <c r="D327" t="str">
        <v>L'utilisateur doit pouvoir avoir une entière autonomie dans la configuration de son logiciel de veille en tant qu'utilisateur</v>
      </c>
    </row>
    <row r="328" ht="15.75" customHeight="1">
      <c r="A328">
        <v>189</v>
      </c>
      <c r="C328" t="str">
        <v xml:space="preserve">Gestion de la durée de session </v>
      </c>
      <c r="D328" t="str">
        <v>La durée  de connexion doit être paramétrable</v>
      </c>
    </row>
    <row r="329" ht="15.75" customHeight="1">
      <c r="A329">
        <v>190</v>
      </c>
      <c r="C329" t="str">
        <v xml:space="preserve">Intégration dans l'environnement de travail </v>
      </c>
      <c r="D329" t="str">
        <v>Authentification SSO, barre d'outils pour votre navigateur</v>
      </c>
    </row>
    <row r="330" ht="15.75" customHeight="1"/>
    <row r="331" ht="15.75" customHeight="1">
      <c r="B331" t="str">
        <v>KPIs et Statistiques d'utilisation</v>
      </c>
    </row>
    <row r="332" ht="15.75" customHeight="1">
      <c r="A332">
        <v>191</v>
      </c>
      <c r="C332" t="str">
        <v>Dashboards de KPIs pour le suivi et la valorisation des projets de veille</v>
      </c>
    </row>
    <row r="333" ht="15.75" customHeight="1">
      <c r="A333">
        <v>192</v>
      </c>
      <c r="C333" t="str">
        <v xml:space="preserve">Statistiques sur  les utilisateurs, le contenu, les alertes, les sources et la diffusion </v>
      </c>
    </row>
    <row r="334" ht="15.75" customHeight="1">
      <c r="D334" t="str">
        <v>l'engagement (commentaires, likes)</v>
      </c>
    </row>
    <row r="335" ht="15.75" customHeight="1">
      <c r="D335" t="str">
        <v>les connexions (nombre, temps)</v>
      </c>
    </row>
    <row r="336" ht="15.75" customHeight="1">
      <c r="D336" t="str">
        <v>la performance des thématiques (flux générés vs informations validées et conservées)</v>
      </c>
    </row>
    <row r="337" ht="15.75" customHeight="1">
      <c r="D337" t="str">
        <v>la performance des sources</v>
      </c>
    </row>
    <row r="338" ht="15.75" customHeight="1">
      <c r="D338" t="str">
        <v>le nombre d'informations qualifiées, commentées, aimées</v>
      </c>
    </row>
    <row r="339" ht="15.75" customHeight="1">
      <c r="D339" t="str">
        <v>les utilisateurs les plus actifs</v>
      </c>
    </row>
    <row r="340" ht="15.75" customHeight="1">
      <c r="D340" t="str">
        <v>le contenu le plus lu</v>
      </c>
    </row>
    <row r="341" ht="15.75" customHeight="1">
      <c r="D341" t="str">
        <v>la lecture et taux d'ouverture des livrables et dashboard</v>
      </c>
    </row>
    <row r="342" ht="15.75" customHeight="1">
      <c r="A342">
        <v>193</v>
      </c>
      <c r="C342" t="str">
        <v>Statistiques sur la surveillance</v>
      </c>
      <c r="D342" t="str">
        <v>Monitoring des alertes par jour/mois. Nombre de sources surveillées</v>
      </c>
    </row>
    <row r="343" ht="15.75" customHeight="1">
      <c r="A343">
        <v>194</v>
      </c>
      <c r="C343" t="str">
        <v>Rapport d'activité par email</v>
      </c>
      <c r="D343" t="str">
        <v>Statistiques d'utilisation de la plateforme de veille</v>
      </c>
    </row>
    <row r="344" ht="15.75" customHeight="1">
      <c r="A344">
        <v>195</v>
      </c>
      <c r="C344" t="str">
        <v xml:space="preserve">Export des statistiques vers des outils de datavisualisation </v>
      </c>
      <c r="D344" t="str">
        <v>Pour centraliser le traitement dans l'entreprise (Tableau, Qlik, PowerBI)</v>
      </c>
    </row>
    <row r="345" ht="15.75" customHeight="1"/>
    <row r="346" ht="15.75" customHeight="1"/>
    <row r="347" ht="15.75" customHeight="1">
      <c r="B347" t="str">
        <v>Gestion des projets</v>
      </c>
    </row>
    <row r="348" ht="32.25" customHeight="1">
      <c r="A348">
        <v>196</v>
      </c>
      <c r="C348" t="str">
        <v>Possibilité de partager une information, un projet, des dossiers et des sources entre plusieurs communautés de veilleurs</v>
      </c>
      <c r="D348" t="str">
        <v>Chaque type de flux (informations capitalisées, informations brutes, analyses, dossiers...) doit être partageable avec des communautés de veilleurs et lecteurs distinctes, via des accès et des droits différenciés.</v>
      </c>
    </row>
    <row r="349" ht="15.75" customHeight="1">
      <c r="A349">
        <v>197</v>
      </c>
      <c r="C349" t="str">
        <v>Possibilité de disposer d’un système de classement propre à chaque projet/ communauté de veille</v>
      </c>
    </row>
    <row r="350" ht="15.75" customHeight="1">
      <c r="A350">
        <v>198</v>
      </c>
      <c r="C350" t="str">
        <v>Possibilité de partager des surveillances et des alertes entre plusieurs communautés de veilleurs</v>
      </c>
    </row>
    <row r="351" ht="15.75" customHeight="1">
      <c r="A351">
        <v>199</v>
      </c>
      <c r="C351" t="str">
        <v>Possibilité de partager des analyses entre plusieurs communautés de veilleurs</v>
      </c>
    </row>
    <row r="352" ht="15.75" customHeight="1">
      <c r="A352">
        <v>200</v>
      </c>
      <c r="C352" t="str">
        <v>Possibilité de partager des dashboards entre plusieurs communautés de veilleurs</v>
      </c>
    </row>
    <row r="353" ht="15.75" customHeight="1">
      <c r="A353">
        <v>201</v>
      </c>
      <c r="C353" t="str">
        <v xml:space="preserve">Possibilité d'assigner les informations à un collaborateur via les commentaires ou tags  </v>
      </c>
    </row>
    <row r="354" ht="15.75" customHeight="1">
      <c r="A354">
        <v>202</v>
      </c>
      <c r="C354" t="str">
        <v>Outils statistiques de suivi de performance des projets de veille (participants, projets, sources, informations)</v>
      </c>
    </row>
    <row r="355" ht="15.75" customHeight="1"/>
    <row r="356" ht="15.75" customHeight="1">
      <c r="B356" t="str">
        <v>Gestion des utilisateurs et déploiement</v>
      </c>
    </row>
    <row r="357" ht="15.75" customHeight="1">
      <c r="A357">
        <v>203</v>
      </c>
      <c r="C357" t="str">
        <v>Possibilité de créer des groupes d’utilisateurs avec des droits d’accès spécifiques et hiérarchisés</v>
      </c>
    </row>
    <row r="358" ht="15.75" customHeight="1">
      <c r="D358" t="str">
        <v>pour les administrateurs et gestionnaires de projets</v>
      </c>
    </row>
    <row r="359" ht="15.75" customHeight="1">
      <c r="D359" t="str">
        <v>pour les veilleurs</v>
      </c>
    </row>
    <row r="360" ht="15.75" customHeight="1">
      <c r="D360" t="str">
        <v>pour les lecteurs et commentateurs</v>
      </c>
    </row>
    <row r="361" ht="15.75" customHeight="1">
      <c r="D361" t="str">
        <v>pour les destinataires de livrables</v>
      </c>
    </row>
    <row r="362" ht="15.75" customHeight="1">
      <c r="A362">
        <v>204</v>
      </c>
      <c r="C362" t="str">
        <v>Possibilité de gérer un nombre illimité d'utilisateurs regroupés par projets et départements</v>
      </c>
    </row>
    <row r="363" ht="15.75" customHeight="1">
      <c r="A363">
        <v>205</v>
      </c>
      <c r="C363" t="str">
        <v>Possibilité de gérer un nombre illimité de communautés de veille</v>
      </c>
    </row>
    <row r="364" ht="15.75" customHeight="1">
      <c r="A364">
        <v>206</v>
      </c>
      <c r="C364" t="str">
        <v>Possibilité d’attribuer des droits d'accès différents aux applications  selon les utilisateurs</v>
      </c>
      <c r="D364" t="str">
        <v>Possibilité d'accéder selon des droits différenciés aux fonctions de collecte, surveillance, analyse, gestion de projets, gestion des livrables, gestion des utilisateurs</v>
      </c>
    </row>
    <row r="365" ht="15.75" customHeight="1"/>
    <row r="366" ht="15.75" customHeight="1">
      <c r="A366" t="str">
        <v>'Les critères de benchmark'!A5</v>
      </c>
    </row>
    <row r="367" ht="15.75" customHeight="1"/>
    <row r="368" ht="15.75" customHeight="1"/>
    <row r="369" ht="15.75" customHeight="1">
      <c r="A369" t="str">
        <v>IX. ARCHITECTURE ET SECURITE</v>
      </c>
    </row>
    <row r="370" ht="15.75" customHeight="1">
      <c r="D370" t="str">
        <v>Informations complémentaires</v>
      </c>
      <c r="E370" t="str">
        <v>Vos commentaires</v>
      </c>
    </row>
    <row r="371" ht="15.75" customHeight="1"/>
    <row r="372" ht="15.75" customHeight="1">
      <c r="B372" t="str">
        <v>Architecture et Sécurité</v>
      </c>
    </row>
    <row r="373" ht="15.75" customHeight="1">
      <c r="A373">
        <v>207</v>
      </c>
      <c r="C373" t="str">
        <v>Accès continu 24/7</v>
      </c>
    </row>
    <row r="374" ht="15.75" customHeight="1">
      <c r="A374">
        <v>208</v>
      </c>
      <c r="C374" t="str">
        <v xml:space="preserve">SLA (Service Level Agreement) avec garantie de disponibilité </v>
      </c>
    </row>
    <row r="375" ht="15.75" customHeight="1">
      <c r="A375">
        <v>209</v>
      </c>
      <c r="C375" t="str">
        <v xml:space="preserve">Architecture distribuée pour performance optimale </v>
      </c>
      <c r="D375" t="str">
        <v>Serveurs dédiés pour la collecte, pour l'indexation, serveurs dédiés pour la surveillance par clients</v>
      </c>
    </row>
    <row r="376" ht="15.75" customHeight="1">
      <c r="A376">
        <v>210</v>
      </c>
      <c r="C376" t="str">
        <v xml:space="preserve">Sauvegardes régulières </v>
      </c>
      <c r="D376" t="str">
        <v>Sur disques  externalisées</v>
      </c>
    </row>
    <row r="377" ht="15.75" customHeight="1">
      <c r="A377">
        <v>211</v>
      </c>
      <c r="C377" t="str">
        <v>Anonymat des collectes et recherches sur le web via Proxy</v>
      </c>
    </row>
    <row r="378" ht="15.75" customHeight="1">
      <c r="A378">
        <v>212</v>
      </c>
      <c r="C378" t="str">
        <v>Mise à jour régulière de la solution</v>
      </c>
    </row>
    <row r="379" ht="15.75" customHeight="1">
      <c r="A379">
        <v>213</v>
      </c>
      <c r="C379" t="str">
        <v>Data Centers sécurisés en France</v>
      </c>
    </row>
    <row r="380" ht="15.75" customHeight="1">
      <c r="A380">
        <v>214</v>
      </c>
      <c r="C380" t="str">
        <v xml:space="preserve">Datacenter soumis à la régulation française et européenne </v>
      </c>
    </row>
    <row r="381" ht="15.75" customHeight="1">
      <c r="A381">
        <v>215</v>
      </c>
      <c r="C381" t="str">
        <v>Encryption 128/256 bit via SHA1 &amp; RSA pour toutes les communications</v>
      </c>
    </row>
    <row r="382" ht="15.75" customHeight="1">
      <c r="A382">
        <v>216</v>
      </c>
      <c r="C382" t="str">
        <v>Collecte anonyme grâce à des IPs tournantes</v>
      </c>
    </row>
    <row r="383" ht="15.75" customHeight="1">
      <c r="A383">
        <v>217</v>
      </c>
      <c r="C383" t="str">
        <v xml:space="preserve">Certification ISO 27001 </v>
      </c>
    </row>
    <row r="384" ht="15.75" customHeight="1">
      <c r="A384">
        <v>218</v>
      </c>
      <c r="C384" t="str">
        <v>Bande passante dédiée</v>
      </c>
    </row>
    <row r="385" ht="15.75" customHeight="1">
      <c r="A385">
        <v>219</v>
      </c>
      <c r="C385" t="str">
        <v>Gestion de la sécurité physique et digitale</v>
      </c>
    </row>
    <row r="386" ht="15.75" customHeight="1">
      <c r="A386">
        <v>220</v>
      </c>
      <c r="C386" t="str">
        <v>Audits annuels indépendants</v>
      </c>
    </row>
    <row r="387" ht="15.75" customHeight="1"/>
    <row r="388" ht="15.75" customHeight="1">
      <c r="B388" t="str">
        <v>Accès</v>
      </c>
    </row>
    <row r="389" ht="15.75" customHeight="1">
      <c r="A389">
        <v>221</v>
      </c>
      <c r="C389" t="str">
        <v>Gestion nominative d'accès à la plateforme</v>
      </c>
      <c r="D389" t="str">
        <v>Accès par login et mot de passe pour chaque utilisateur</v>
      </c>
    </row>
    <row r="390" ht="15.75" customHeight="1">
      <c r="A390">
        <v>222</v>
      </c>
      <c r="C390" t="str">
        <v>Authentification SSO via l'annuaire de l'entreprise</v>
      </c>
      <c r="D390" t="str">
        <v>Pour unifier les accès par mots de passe</v>
      </c>
    </row>
    <row r="391" ht="15.75" customHeight="1">
      <c r="A391">
        <v>223</v>
      </c>
      <c r="C391" t="str">
        <v>Fichiers log des connexions avec identification des adresses IP</v>
      </c>
    </row>
    <row r="392" ht="15.75" customHeight="1">
      <c r="A392">
        <v>224</v>
      </c>
      <c r="C392" t="str">
        <v>Connexion en mode sécurisé (https)</v>
      </c>
    </row>
    <row r="393" ht="18.75" customHeight="1"/>
    <row r="394" ht="15.75" customHeight="1">
      <c r="A394" t="str">
        <v>'Les critères de benchmark'!A5</v>
      </c>
    </row>
    <row r="395" ht="15.75" customHeight="1"/>
    <row r="396" ht="15.75" customHeight="1"/>
    <row r="397" ht="15.75" customHeight="1">
      <c r="A397" t="str">
        <v>X. ACCOMPAGNEMENT</v>
      </c>
    </row>
    <row r="398" ht="15.75" customHeight="1">
      <c r="D398" t="str">
        <v>Informations complémentaires</v>
      </c>
      <c r="E398" t="str">
        <v>Vos commentaires</v>
      </c>
    </row>
    <row r="399" ht="15.75" customHeight="1"/>
    <row r="400" ht="15.75" customHeight="1">
      <c r="B400" t="str">
        <v>Formation</v>
      </c>
    </row>
    <row r="401" ht="15.75" customHeight="1">
      <c r="A401">
        <v>225</v>
      </c>
      <c r="C401" t="str">
        <v>Disponibilité d‘une équipe de formateurs multilingues, certifiés et formés à la veille et Intelligence économique</v>
      </c>
      <c r="D401" t="str">
        <v>Aussi simple soit-elle, une plateforme de veille doit, comme tous logiciels d'entreprise, faire l'objet de formation des utilisateurs</v>
      </c>
    </row>
    <row r="402" ht="15.75" customHeight="1">
      <c r="A402">
        <v>226</v>
      </c>
      <c r="C402" t="str">
        <v>Supports de formation</v>
      </c>
    </row>
    <row r="403" ht="15.75" customHeight="1"/>
    <row r="404" ht="15.75" customHeight="1">
      <c r="B404" t="str">
        <v xml:space="preserve">Accompagnement projet </v>
      </c>
    </row>
    <row r="405" ht="15.75" customHeight="1" xml:space="preserve">
      <c r="A405">
        <v>227</v>
      </c>
      <c r="C405" t="str" xml:space="preserve">
        <v xml:space="preserve">Disponibilité d‘une équipe de consultants multilingues expérimentés en projets de veille pour :
</v>
      </c>
      <c r="D405" t="str">
        <v>Ces consultants aident à démarrer puis faire vivre vos projets de veille. Ils vous proposent des aides méthodologiques et des ateliers, pour toutes les étapes du projet.</v>
      </c>
    </row>
    <row r="406" ht="15.75" customHeight="1">
      <c r="A406">
        <v>228</v>
      </c>
      <c r="C406" t="str">
        <v>Lancement</v>
      </c>
    </row>
    <row r="407" ht="15.75" customHeight="1">
      <c r="A407">
        <v>229</v>
      </c>
      <c r="C407" t="str">
        <v>Paramétrage</v>
      </c>
    </row>
    <row r="408" ht="15.75" customHeight="1">
      <c r="A408">
        <v>230</v>
      </c>
      <c r="C408" t="str">
        <v>Livrables de veille</v>
      </c>
    </row>
    <row r="409" ht="15.75" customHeight="1">
      <c r="A409">
        <v>231</v>
      </c>
      <c r="C409" t="str">
        <v>Conseil gestion de projets et déploiement</v>
      </c>
    </row>
    <row r="410" ht="15.75" customHeight="1">
      <c r="A410">
        <v>232</v>
      </c>
      <c r="C410" t="str">
        <v>Conseil et méthodes de veille</v>
      </c>
    </row>
    <row r="411" ht="15.75" customHeight="1">
      <c r="A411">
        <v>233</v>
      </c>
      <c r="C411" t="str">
        <v>Coaching / Conduite du changement</v>
      </c>
    </row>
    <row r="412" ht="15.75" customHeight="1">
      <c r="A412">
        <v>234</v>
      </c>
      <c r="C412" t="str">
        <v xml:space="preserve">Workshops </v>
      </c>
      <c r="D412" t="str">
        <v>Ex: gestion de projets, diffusion de l'information, animation d'un réseau de veille, évaluation du ROI...</v>
      </c>
    </row>
    <row r="413" ht="15.75" customHeight="1">
      <c r="A413">
        <v>235</v>
      </c>
      <c r="C413" t="str">
        <v>Club utilisateurs</v>
      </c>
      <c r="D413" t="str">
        <v>Réunions périodiques pour nouveautés, workshops et échanges de bonnes pratiques</v>
      </c>
    </row>
    <row r="414" ht="15.75" customHeight="1">
      <c r="A414">
        <v>236</v>
      </c>
      <c r="C414" t="str">
        <v>Guides méthodologiques et livres blancs</v>
      </c>
      <c r="D414" t="str">
        <v>Guides et rapports sectoriels inspirants</v>
      </c>
    </row>
    <row r="415" ht="15.75" customHeight="1"/>
    <row r="416" ht="15.75" customHeight="1">
      <c r="B416" t="str">
        <v>Support technique</v>
      </c>
    </row>
    <row r="417" ht="15.75" customHeight="1">
      <c r="A417">
        <v>237</v>
      </c>
      <c r="C417" t="str">
        <v>Disponibilité d‘une équipe d'experts fonctions et techniques</v>
      </c>
      <c r="D417" t="str">
        <v>Le support doit vous apporter l'aide nécessaire à vos questions fonctionnelles, process et techniques</v>
      </c>
    </row>
    <row r="418" ht="15.75" customHeight="1">
      <c r="A418">
        <v>238</v>
      </c>
      <c r="C418" t="str">
        <v xml:space="preserve">Support fonctionnel </v>
      </c>
    </row>
    <row r="419" ht="15.75" customHeight="1">
      <c r="A419">
        <v>239</v>
      </c>
      <c r="C419" t="str">
        <v>Support technique</v>
      </c>
    </row>
    <row r="420" ht="15.75" customHeight="1">
      <c r="A420">
        <v>240</v>
      </c>
      <c r="C420" t="str">
        <v>Hotline</v>
      </c>
      <c r="D420" t="str">
        <v>La variété des supports permet de s'adapter aux types de questions (simples, complexes) et d'assurer une disponibilité optimale</v>
      </c>
    </row>
    <row r="421" ht="15.75" customHeight="1">
      <c r="A421">
        <v>241</v>
      </c>
      <c r="C421" t="str">
        <v>Support en ligne</v>
      </c>
    </row>
    <row r="422" ht="15.75" customHeight="1">
      <c r="A422">
        <v>242</v>
      </c>
      <c r="C422" t="str">
        <v xml:space="preserve">Base de  connaissances </v>
      </c>
    </row>
    <row r="423" ht="15.75" customHeight="1"/>
    <row r="424" ht="15.75" customHeight="1">
      <c r="B424" t="str">
        <v>Support d'analyses</v>
      </c>
    </row>
    <row r="425" ht="15.75" customHeight="1">
      <c r="A425">
        <v>243</v>
      </c>
      <c r="C425" t="str">
        <v>Disponibilité d‘une équipe d'analystes multilingues</v>
      </c>
      <c r="D425" t="str">
        <v>Si vous manquez de temps et de ressources pour réaliser certaines tâches de vos projets de veille, une équipe d'analyste doit pouvoir vous fournir des prestations</v>
      </c>
    </row>
    <row r="426" ht="15.75" customHeight="1">
      <c r="A426">
        <v>244</v>
      </c>
      <c r="C426" t="str">
        <v>Curation, qualification, génération de contenu. Analyses</v>
      </c>
    </row>
    <row r="427" ht="15.75" customHeight="1">
      <c r="A427">
        <v>245</v>
      </c>
      <c r="C427" t="str">
        <v>Réalisation d’études et d’audits ad hoc</v>
      </c>
    </row>
    <row r="428" ht="15.75" customHeight="1"/>
    <row r="429" ht="16.5" customHeight="1">
      <c r="A429" t="str">
        <v>'Les critères de benchmark'!A5</v>
      </c>
    </row>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59">
    <mergeCell ref="A320:C320"/>
    <mergeCell ref="B323:E323"/>
    <mergeCell ref="B331:E331"/>
    <mergeCell ref="B347:E347"/>
    <mergeCell ref="D348:D354"/>
    <mergeCell ref="B356:E356"/>
    <mergeCell ref="A369:C369"/>
    <mergeCell ref="B372:E372"/>
    <mergeCell ref="B388:E388"/>
    <mergeCell ref="A397:C397"/>
    <mergeCell ref="B400:E400"/>
    <mergeCell ref="B404:E404"/>
    <mergeCell ref="D405:D411"/>
    <mergeCell ref="B416:E416"/>
    <mergeCell ref="A1:C1"/>
    <mergeCell ref="A5:C5"/>
    <mergeCell ref="C17:D17"/>
    <mergeCell ref="A20:C20"/>
    <mergeCell ref="B23:E23"/>
    <mergeCell ref="B26:E26"/>
    <mergeCell ref="B31:E31"/>
    <mergeCell ref="B36:E36"/>
    <mergeCell ref="B41:E41"/>
    <mergeCell ref="D42:D43"/>
    <mergeCell ref="B45:E45"/>
    <mergeCell ref="B49:E49"/>
    <mergeCell ref="B52:E52"/>
    <mergeCell ref="D53:D54"/>
    <mergeCell ref="B56:E56"/>
    <mergeCell ref="A65:C65"/>
    <mergeCell ref="B68:E68"/>
    <mergeCell ref="B82:E82"/>
    <mergeCell ref="B86:E86"/>
    <mergeCell ref="B90:E90"/>
    <mergeCell ref="B97:E97"/>
    <mergeCell ref="A109:C109"/>
    <mergeCell ref="B112:E112"/>
    <mergeCell ref="B119:E119"/>
    <mergeCell ref="B127:E127"/>
    <mergeCell ref="D140:D141"/>
    <mergeCell ref="B145:E145"/>
    <mergeCell ref="A161:C161"/>
    <mergeCell ref="B164:E164"/>
    <mergeCell ref="B172:E172"/>
    <mergeCell ref="B194:C194"/>
    <mergeCell ref="B200:E200"/>
    <mergeCell ref="A210:C210"/>
    <mergeCell ref="B233:E233"/>
    <mergeCell ref="A240:C240"/>
    <mergeCell ref="B243:E243"/>
    <mergeCell ref="B249:E249"/>
    <mergeCell ref="B258:E258"/>
    <mergeCell ref="B261:E261"/>
    <mergeCell ref="A275:C275"/>
    <mergeCell ref="B305:D305"/>
    <mergeCell ref="B309:D309"/>
    <mergeCell ref="D417:D419"/>
    <mergeCell ref="D420:D422"/>
    <mergeCell ref="B424:E424"/>
  </mergeCells>
  <hyperlinks>
    <hyperlink ref="C6" location="'Les critères de benchmark'!A20"/>
    <hyperlink ref="C7" location="'Les critères de benchmark'!A67"/>
    <hyperlink ref="C8" location="'Les critères de benchmark'!A113"/>
    <hyperlink ref="C9" location="'Les critères de benchmark'!A165"/>
    <hyperlink ref="C10" location="'Les critères de benchmark'!A214"/>
    <hyperlink ref="C11" location="'Les critères de benchmark'!A244"/>
    <hyperlink ref="C12" location="'Les critères de benchmark'!A279"/>
    <hyperlink ref="C13" location="'Les critères de benchmark'!A324"/>
    <hyperlink ref="C14" location="'Les critères de benchmark'!A373"/>
    <hyperlink ref="C15" location="'Les critères de benchmark'!A401"/>
    <hyperlink ref="A62" location="'Les critères de benchmark'!A5"/>
    <hyperlink ref="A106" location="'Les critères de benchmark'!A5"/>
    <hyperlink ref="A158" location="'Les critères de benchmark'!A5"/>
    <hyperlink ref="A207" location="'Les critères de benchmark'!A5"/>
    <hyperlink ref="A237" location="'Les critères de benchmark'!A5"/>
    <hyperlink ref="A272" location="'Les critères de benchmark'!A5"/>
    <hyperlink ref="A317" location="'Les critères de benchmark'!A5"/>
    <hyperlink ref="A366" location="'Les critères de benchmark'!A5"/>
    <hyperlink ref="A394" location="'Les critères de benchmark'!A5"/>
    <hyperlink ref="A429" location="'Les critères de benchmark'!A5"/>
  </hyperlinks>
  <pageMargins left="0.7" right="0.7" top="0.75" bottom="0.75" header="0" footer="0"/>
  <ignoredErrors>
    <ignoredError numberStoredAsText="1" sqref="A1:L996"/>
  </ignoredErrors>
</worksheet>
</file>

<file path=docProps/app.xml><?xml version="1.0" encoding="utf-8"?>
<Properties xmlns="http://schemas.openxmlformats.org/officeDocument/2006/extended-properties" xmlns:vt="http://schemas.openxmlformats.org/officeDocument/2006/docPropsVTypes">
  <Application>SheetJS</Application>
  <Company/>
  <Manager/>
  <HeadingPairs>
    <vt:vector size="2" baseType="variant">
      <vt:variant>
        <vt:lpstr>Worksheets</vt:lpstr>
      </vt:variant>
      <vt:variant>
        <vt:i4>3</vt:i4>
      </vt:variant>
    </vt:vector>
  </HeadingPairs>
  <TitlesOfParts>
    <vt:vector size="3" baseType="lpstr">
      <vt:lpstr>Introduction</vt:lpstr>
      <vt:lpstr>Cycle de veille</vt:lpstr>
      <vt:lpstr>Les critères de benchmark</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Excel prêt à l'emploi pour structurer votre suivi commercial et vos KPIs CRM.</dc:title>
</cp:coreProperties>
</file>